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4260" windowWidth="17445" windowHeight="4320"/>
  </bookViews>
  <sheets>
    <sheet name="MORB H. HONORIO D. 2011" sheetId="1" r:id="rId1"/>
  </sheets>
  <definedNames>
    <definedName name="_xlnm.Print_Area" localSheetId="0">'MORB H. HONORIO D. 2011'!$B$2:$AC$49</definedName>
    <definedName name="_xlnm.Print_Titles" localSheetId="0">'MORB H. HONORIO D. 2011'!$4:$20</definedName>
  </definedNames>
  <calcPr calcId="125725" fullCalcOnLoad="1"/>
</workbook>
</file>

<file path=xl/calcChain.xml><?xml version="1.0" encoding="utf-8"?>
<calcChain xmlns="http://schemas.openxmlformats.org/spreadsheetml/2006/main">
  <c r="D17" i="1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</calcChain>
</file>

<file path=xl/sharedStrings.xml><?xml version="1.0" encoding="utf-8"?>
<sst xmlns="http://schemas.openxmlformats.org/spreadsheetml/2006/main" count="83" uniqueCount="59">
  <si>
    <t xml:space="preserve">GERENCIA REGIONAL DE SALUD  AREQUIPA - OFICINA DE ESTADISTICA E INFORMATICA                                                                   </t>
  </si>
  <si>
    <t>Total</t>
  </si>
  <si>
    <t>Diagnosticos</t>
  </si>
  <si>
    <t>Egre.</t>
  </si>
  <si>
    <t>Est.</t>
  </si>
  <si>
    <t>1-4 años</t>
  </si>
  <si>
    <t>5-11 años</t>
  </si>
  <si>
    <t>12-14 años</t>
  </si>
  <si>
    <t>15-17 años</t>
  </si>
  <si>
    <t>18-24 años</t>
  </si>
  <si>
    <t>25-29 años</t>
  </si>
  <si>
    <t>30-39 añosa</t>
  </si>
  <si>
    <t>40-59 años</t>
  </si>
  <si>
    <t>60-79 años</t>
  </si>
  <si>
    <t>80 a + años</t>
  </si>
  <si>
    <t>NIÑO</t>
  </si>
  <si>
    <t>ADOLESCENTE</t>
  </si>
  <si>
    <t>JOVEN</t>
  </si>
  <si>
    <t>ADULTO</t>
  </si>
  <si>
    <t>ADULTO MAYOR</t>
  </si>
  <si>
    <t>TOTAL</t>
  </si>
  <si>
    <t>0-29 Dias</t>
  </si>
  <si>
    <t>1-11 Meses</t>
  </si>
  <si>
    <t>Periodo:  1-Enero al 31-Diciembre 2011</t>
  </si>
  <si>
    <t>Diarrea y gastroenteritis de presunto origen infeccioso</t>
  </si>
  <si>
    <t>Septicemia, no especificada</t>
  </si>
  <si>
    <t>Leiomioma del útero, sin otra especificación</t>
  </si>
  <si>
    <t>Bronconeumonía, no especificada</t>
  </si>
  <si>
    <t>Neumonía, no especificada</t>
  </si>
  <si>
    <t>Enfermedades de la tráquea y de los bronquios, no clasificadas en otra</t>
  </si>
  <si>
    <t>Apendicitis aguda con peritonitis generalizada</t>
  </si>
  <si>
    <t>Apendicitis aguda con absceso peritoneal</t>
  </si>
  <si>
    <t>Apendicitis aguda, no especificada</t>
  </si>
  <si>
    <t>Cálculo de la vesícula biliar con colecistitis aguda</t>
  </si>
  <si>
    <t>Cálculo de la vesícula biliar sin colecistitis</t>
  </si>
  <si>
    <t>Hemorragia gastrointestinal, no especificada</t>
  </si>
  <si>
    <t>Insuficiencia renal terminal</t>
  </si>
  <si>
    <t>Infección de vías urinarias, sitio no especificado</t>
  </si>
  <si>
    <t>Hiperplasia de la próstata</t>
  </si>
  <si>
    <t>Aborto espontáneo incompleto, sin complicación</t>
  </si>
  <si>
    <t>Amenaza de aborto</t>
  </si>
  <si>
    <t>Falso trabajo de parto antes de las 37 semanas completas de gestación</t>
  </si>
  <si>
    <t>Falso trabajo de parto a las 37 y más semanas completas de gestación</t>
  </si>
  <si>
    <t>Retención de fragmentos de la placenta o de las membranas, sin hemorra</t>
  </si>
  <si>
    <t>Parto único espontáneo, presentación cefálica de vértice</t>
  </si>
  <si>
    <t>Parto por cesárea electiva</t>
  </si>
  <si>
    <t>Otros partos únicos por cesárea</t>
  </si>
  <si>
    <t>Parto único asistido, sin otra especificación</t>
  </si>
  <si>
    <t>Feto y recién nacido afectados por parto por cesárea</t>
  </si>
  <si>
    <t>Bajo peso para la edad gestacional</t>
  </si>
  <si>
    <t>Otro peso bajo al nacer</t>
  </si>
  <si>
    <t>Otros recién nacidos con sobrepeso para la edad gestacional</t>
  </si>
  <si>
    <t>Traumatismo intracraneal, no especificado</t>
  </si>
  <si>
    <t>Agentes anticolinesterasa</t>
  </si>
  <si>
    <t>CONSOLIDADO REGIONAL HOSPITAL, HONORIO DELGADO</t>
  </si>
  <si>
    <t>REPORTE: 30 CAUSAS MORBILIDAD HOSPITALARIA POR ESTAPAS DE VIDA Y DIAGNOSTICO</t>
  </si>
  <si>
    <t>Todas Las Demas Causas</t>
  </si>
  <si>
    <t>FVB/rcc 26/06/2012</t>
  </si>
  <si>
    <t>Nº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</si>
</sst>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Border="1"/>
    <xf numFmtId="0" fontId="0" fillId="0" borderId="2" xfId="0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" fontId="0" fillId="0" borderId="0" xfId="0" applyNumberFormat="1"/>
    <xf numFmtId="0" fontId="2" fillId="0" borderId="6" xfId="0" applyFont="1" applyBorder="1"/>
    <xf numFmtId="0" fontId="2" fillId="0" borderId="0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3" xfId="0" applyFont="1" applyBorder="1"/>
    <xf numFmtId="1" fontId="5" fillId="0" borderId="4" xfId="0" applyNumberFormat="1" applyFont="1" applyBorder="1"/>
    <xf numFmtId="0" fontId="7" fillId="0" borderId="0" xfId="0" applyFont="1"/>
    <xf numFmtId="1" fontId="0" fillId="0" borderId="13" xfId="0" applyNumberFormat="1" applyBorder="1"/>
    <xf numFmtId="0" fontId="1" fillId="0" borderId="13" xfId="0" applyFont="1" applyBorder="1"/>
    <xf numFmtId="0" fontId="8" fillId="0" borderId="0" xfId="0" applyFont="1"/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123825</xdr:rowOff>
    </xdr:from>
    <xdr:to>
      <xdr:col>2</xdr:col>
      <xdr:colOff>762000</xdr:colOff>
      <xdr:row>7</xdr:row>
      <xdr:rowOff>180975</xdr:rowOff>
    </xdr:to>
    <xdr:pic>
      <xdr:nvPicPr>
        <xdr:cNvPr id="1039" name="4 Imagen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266700"/>
          <a:ext cx="11334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AE393"/>
  <sheetViews>
    <sheetView tabSelected="1" topLeftCell="A6" workbookViewId="0">
      <selection activeCell="D17" sqref="D17"/>
    </sheetView>
  </sheetViews>
  <sheetFormatPr baseColWidth="10" defaultRowHeight="11.25"/>
  <cols>
    <col min="1" max="1" width="11.42578125" style="1"/>
    <col min="2" max="2" width="6.28515625" style="1" customWidth="1"/>
    <col min="3" max="3" width="63.140625" style="1" customWidth="1"/>
    <col min="4" max="4" width="6" style="1" customWidth="1"/>
    <col min="5" max="5" width="6.85546875" style="1" customWidth="1"/>
    <col min="6" max="8" width="5.85546875" style="1" customWidth="1"/>
    <col min="9" max="9" width="5.5703125" style="1" customWidth="1"/>
    <col min="10" max="10" width="5.85546875" style="1" customWidth="1"/>
    <col min="11" max="11" width="5.42578125" style="1" customWidth="1"/>
    <col min="12" max="14" width="5.85546875" style="1" customWidth="1"/>
    <col min="15" max="15" width="5.140625" style="1" customWidth="1"/>
    <col min="16" max="16" width="5.7109375" style="1" customWidth="1"/>
    <col min="17" max="17" width="5" style="1" customWidth="1"/>
    <col min="18" max="18" width="5.7109375" style="1" customWidth="1"/>
    <col min="19" max="19" width="6.85546875" style="1" customWidth="1"/>
    <col min="20" max="20" width="5.85546875" style="1" customWidth="1"/>
    <col min="21" max="21" width="6.42578125" style="1" customWidth="1"/>
    <col min="22" max="22" width="5.7109375" style="1" customWidth="1"/>
    <col min="23" max="23" width="6.140625" style="1" customWidth="1"/>
    <col min="24" max="24" width="5.85546875" style="1" customWidth="1"/>
    <col min="25" max="27" width="6.7109375" style="1" customWidth="1"/>
    <col min="28" max="28" width="5.42578125" style="1" customWidth="1"/>
    <col min="29" max="29" width="5.85546875" style="1" customWidth="1"/>
    <col min="30" max="16384" width="11.42578125" style="1"/>
  </cols>
  <sheetData>
    <row r="7" spans="1:31" ht="16.5" customHeight="1"/>
    <row r="8" spans="1:31" ht="16.5" customHeight="1"/>
    <row r="9" spans="1:31" ht="12">
      <c r="B9" s="19" t="s">
        <v>0</v>
      </c>
      <c r="C9" s="2"/>
    </row>
    <row r="10" spans="1:31" ht="12">
      <c r="B10" s="19" t="s">
        <v>55</v>
      </c>
      <c r="C10" s="2"/>
    </row>
    <row r="11" spans="1:31" ht="12">
      <c r="B11" s="19" t="s">
        <v>23</v>
      </c>
      <c r="C11" s="2"/>
    </row>
    <row r="12" spans="1:31" ht="12">
      <c r="B12" s="19" t="s">
        <v>54</v>
      </c>
      <c r="C12" s="4"/>
    </row>
    <row r="13" spans="1:31">
      <c r="B13" s="4"/>
      <c r="C13" s="4"/>
    </row>
    <row r="14" spans="1:31" ht="12.75">
      <c r="A14" s="2"/>
      <c r="B14" s="5"/>
      <c r="C14" s="6"/>
      <c r="D14" s="5"/>
      <c r="E14" s="16"/>
      <c r="F14" s="24" t="s">
        <v>15</v>
      </c>
      <c r="G14" s="25"/>
      <c r="H14" s="25"/>
      <c r="I14" s="25"/>
      <c r="J14" s="25"/>
      <c r="K14" s="25"/>
      <c r="L14" s="25"/>
      <c r="M14" s="26"/>
      <c r="N14" s="24" t="s">
        <v>16</v>
      </c>
      <c r="O14" s="25"/>
      <c r="P14" s="25"/>
      <c r="Q14" s="26"/>
      <c r="R14" s="24" t="s">
        <v>17</v>
      </c>
      <c r="S14" s="25"/>
      <c r="T14" s="25"/>
      <c r="U14" s="26"/>
      <c r="V14" s="24" t="s">
        <v>18</v>
      </c>
      <c r="W14" s="25"/>
      <c r="X14" s="25"/>
      <c r="Y14" s="26"/>
      <c r="Z14" s="24" t="s">
        <v>19</v>
      </c>
      <c r="AA14" s="25"/>
      <c r="AB14" s="25"/>
      <c r="AC14" s="26"/>
    </row>
    <row r="15" spans="1:31" ht="12.75">
      <c r="B15" s="14"/>
      <c r="C15" s="15"/>
      <c r="D15" s="27" t="s">
        <v>1</v>
      </c>
      <c r="E15" s="28"/>
      <c r="F15" s="24" t="s">
        <v>21</v>
      </c>
      <c r="G15" s="26"/>
      <c r="H15" s="24" t="s">
        <v>22</v>
      </c>
      <c r="I15" s="26"/>
      <c r="J15" s="24" t="s">
        <v>5</v>
      </c>
      <c r="K15" s="26"/>
      <c r="L15" s="24" t="s">
        <v>6</v>
      </c>
      <c r="M15" s="26"/>
      <c r="N15" s="24" t="s">
        <v>7</v>
      </c>
      <c r="O15" s="26"/>
      <c r="P15" s="24" t="s">
        <v>8</v>
      </c>
      <c r="Q15" s="26"/>
      <c r="R15" s="24" t="s">
        <v>9</v>
      </c>
      <c r="S15" s="26"/>
      <c r="T15" s="24" t="s">
        <v>10</v>
      </c>
      <c r="U15" s="26"/>
      <c r="V15" s="24" t="s">
        <v>11</v>
      </c>
      <c r="W15" s="26"/>
      <c r="X15" s="24" t="s">
        <v>12</v>
      </c>
      <c r="Y15" s="26"/>
      <c r="Z15" s="24" t="s">
        <v>13</v>
      </c>
      <c r="AA15" s="26"/>
      <c r="AB15" s="24" t="s">
        <v>14</v>
      </c>
      <c r="AC15" s="25"/>
      <c r="AD15" s="12"/>
      <c r="AE15" s="13"/>
    </row>
    <row r="16" spans="1:31" ht="12.75">
      <c r="B16" s="23" t="s">
        <v>58</v>
      </c>
      <c r="C16" s="7" t="s">
        <v>2</v>
      </c>
      <c r="D16" s="8" t="s">
        <v>3</v>
      </c>
      <c r="E16" s="9" t="s">
        <v>4</v>
      </c>
      <c r="F16" s="8" t="s">
        <v>3</v>
      </c>
      <c r="G16" s="9" t="s">
        <v>4</v>
      </c>
      <c r="H16" s="8" t="s">
        <v>3</v>
      </c>
      <c r="I16" s="9" t="s">
        <v>4</v>
      </c>
      <c r="J16" s="8" t="s">
        <v>3</v>
      </c>
      <c r="K16" s="9" t="s">
        <v>4</v>
      </c>
      <c r="L16" s="8" t="s">
        <v>3</v>
      </c>
      <c r="M16" s="9" t="s">
        <v>4</v>
      </c>
      <c r="N16" s="8" t="s">
        <v>3</v>
      </c>
      <c r="O16" s="9" t="s">
        <v>4</v>
      </c>
      <c r="P16" s="8" t="s">
        <v>3</v>
      </c>
      <c r="Q16" s="9" t="s">
        <v>4</v>
      </c>
      <c r="R16" s="8" t="s">
        <v>3</v>
      </c>
      <c r="S16" s="9" t="s">
        <v>4</v>
      </c>
      <c r="T16" s="8" t="s">
        <v>3</v>
      </c>
      <c r="U16" s="9" t="s">
        <v>4</v>
      </c>
      <c r="V16" s="8" t="s">
        <v>3</v>
      </c>
      <c r="W16" s="9" t="s">
        <v>4</v>
      </c>
      <c r="X16" s="8" t="s">
        <v>3</v>
      </c>
      <c r="Y16" s="9" t="s">
        <v>4</v>
      </c>
      <c r="Z16" s="8" t="s">
        <v>3</v>
      </c>
      <c r="AA16" s="9" t="s">
        <v>4</v>
      </c>
      <c r="AB16" s="8" t="s">
        <v>3</v>
      </c>
      <c r="AC16" s="9" t="s">
        <v>4</v>
      </c>
      <c r="AD16" s="12"/>
      <c r="AE16" s="13"/>
    </row>
    <row r="17" spans="1:31" ht="12.75">
      <c r="B17" s="17"/>
      <c r="C17" s="10" t="s">
        <v>20</v>
      </c>
      <c r="D17" s="18">
        <f>SUM(D18:D185)</f>
        <v>26167</v>
      </c>
      <c r="E17" s="18">
        <f t="shared" ref="E17:AC17" si="0">SUM(E18:E185)</f>
        <v>173170</v>
      </c>
      <c r="F17" s="18">
        <f t="shared" si="0"/>
        <v>2874</v>
      </c>
      <c r="G17" s="18">
        <f t="shared" si="0"/>
        <v>10557</v>
      </c>
      <c r="H17" s="18">
        <f t="shared" si="0"/>
        <v>405</v>
      </c>
      <c r="I17" s="18">
        <f t="shared" si="0"/>
        <v>4360</v>
      </c>
      <c r="J17" s="18">
        <f t="shared" si="0"/>
        <v>794</v>
      </c>
      <c r="K17" s="18">
        <f t="shared" si="0"/>
        <v>5276</v>
      </c>
      <c r="L17" s="18">
        <f t="shared" si="0"/>
        <v>576</v>
      </c>
      <c r="M17" s="18">
        <f t="shared" si="0"/>
        <v>4823</v>
      </c>
      <c r="N17" s="18">
        <f t="shared" si="0"/>
        <v>324</v>
      </c>
      <c r="O17" s="18">
        <f t="shared" si="0"/>
        <v>2487</v>
      </c>
      <c r="P17" s="18">
        <f t="shared" si="0"/>
        <v>928</v>
      </c>
      <c r="Q17" s="18">
        <f t="shared" si="0"/>
        <v>6022</v>
      </c>
      <c r="R17" s="18">
        <f t="shared" si="0"/>
        <v>5355</v>
      </c>
      <c r="S17" s="18">
        <f t="shared" si="0"/>
        <v>26205</v>
      </c>
      <c r="T17" s="18">
        <f t="shared" si="0"/>
        <v>3308</v>
      </c>
      <c r="U17" s="18">
        <f t="shared" si="0"/>
        <v>17253</v>
      </c>
      <c r="V17" s="18">
        <f t="shared" si="0"/>
        <v>4620</v>
      </c>
      <c r="W17" s="18">
        <f t="shared" si="0"/>
        <v>26813</v>
      </c>
      <c r="X17" s="18">
        <f t="shared" si="0"/>
        <v>3582</v>
      </c>
      <c r="Y17" s="18">
        <f t="shared" si="0"/>
        <v>34478</v>
      </c>
      <c r="Z17" s="18">
        <f t="shared" si="0"/>
        <v>2431</v>
      </c>
      <c r="AA17" s="18">
        <f t="shared" si="0"/>
        <v>26114</v>
      </c>
      <c r="AB17" s="18">
        <f t="shared" si="0"/>
        <v>970</v>
      </c>
      <c r="AC17" s="18">
        <f t="shared" si="0"/>
        <v>8782</v>
      </c>
      <c r="AD17" s="12"/>
      <c r="AE17" s="13"/>
    </row>
    <row r="18" spans="1:31" ht="12.75">
      <c r="A18" s="11"/>
      <c r="B18" s="11">
        <v>1</v>
      </c>
      <c r="C18" t="s">
        <v>44</v>
      </c>
      <c r="D18" s="11">
        <v>3365</v>
      </c>
      <c r="E18" s="11">
        <v>7001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11</v>
      </c>
      <c r="O18">
        <v>32</v>
      </c>
      <c r="P18">
        <v>212</v>
      </c>
      <c r="Q18">
        <v>651</v>
      </c>
      <c r="R18">
        <v>1472</v>
      </c>
      <c r="S18">
        <v>2991</v>
      </c>
      <c r="T18">
        <v>782</v>
      </c>
      <c r="U18">
        <v>1587</v>
      </c>
      <c r="V18">
        <v>818</v>
      </c>
      <c r="W18">
        <v>1598</v>
      </c>
      <c r="X18">
        <v>70</v>
      </c>
      <c r="Y18">
        <v>142</v>
      </c>
      <c r="Z18">
        <v>0</v>
      </c>
      <c r="AA18">
        <v>0</v>
      </c>
      <c r="AB18">
        <v>0</v>
      </c>
      <c r="AC18">
        <v>0</v>
      </c>
    </row>
    <row r="19" spans="1:31" s="3" customFormat="1" ht="15" customHeight="1">
      <c r="A19" s="11"/>
      <c r="B19" s="11">
        <v>2</v>
      </c>
      <c r="C19" t="s">
        <v>46</v>
      </c>
      <c r="D19" s="11">
        <v>2304</v>
      </c>
      <c r="E19" s="11">
        <v>11097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13</v>
      </c>
      <c r="O19">
        <v>85</v>
      </c>
      <c r="P19">
        <v>107</v>
      </c>
      <c r="Q19">
        <v>638</v>
      </c>
      <c r="R19">
        <v>879</v>
      </c>
      <c r="S19">
        <v>4099</v>
      </c>
      <c r="T19">
        <v>527</v>
      </c>
      <c r="U19">
        <v>2484</v>
      </c>
      <c r="V19">
        <v>683</v>
      </c>
      <c r="W19">
        <v>3274</v>
      </c>
      <c r="X19">
        <v>95</v>
      </c>
      <c r="Y19">
        <v>517</v>
      </c>
      <c r="Z19">
        <v>0</v>
      </c>
      <c r="AA19">
        <v>0</v>
      </c>
      <c r="AB19">
        <v>0</v>
      </c>
      <c r="AC19">
        <v>0</v>
      </c>
    </row>
    <row r="20" spans="1:31" s="3" customFormat="1" ht="11.25" customHeight="1">
      <c r="A20" s="11"/>
      <c r="B20" s="11">
        <v>3</v>
      </c>
      <c r="C20" t="s">
        <v>39</v>
      </c>
      <c r="D20" s="11">
        <v>1222</v>
      </c>
      <c r="E20" s="11">
        <v>2593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5</v>
      </c>
      <c r="O20">
        <v>20</v>
      </c>
      <c r="P20">
        <v>35</v>
      </c>
      <c r="Q20">
        <v>97</v>
      </c>
      <c r="R20">
        <v>375</v>
      </c>
      <c r="S20">
        <v>744</v>
      </c>
      <c r="T20">
        <v>285</v>
      </c>
      <c r="U20">
        <v>671</v>
      </c>
      <c r="V20">
        <v>413</v>
      </c>
      <c r="W20">
        <v>823</v>
      </c>
      <c r="X20">
        <v>109</v>
      </c>
      <c r="Y20">
        <v>238</v>
      </c>
      <c r="Z20">
        <v>0</v>
      </c>
      <c r="AA20">
        <v>0</v>
      </c>
      <c r="AB20">
        <v>0</v>
      </c>
      <c r="AC20">
        <v>0</v>
      </c>
    </row>
    <row r="21" spans="1:31" ht="12.75">
      <c r="A21" s="11"/>
      <c r="B21" s="11">
        <v>4</v>
      </c>
      <c r="C21" t="s">
        <v>48</v>
      </c>
      <c r="D21" s="11">
        <v>824</v>
      </c>
      <c r="E21" s="11">
        <v>1134</v>
      </c>
      <c r="F21">
        <v>824</v>
      </c>
      <c r="G21">
        <v>1134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</row>
    <row r="22" spans="1:31" ht="12.75">
      <c r="A22" s="11"/>
      <c r="B22" s="11">
        <v>5</v>
      </c>
      <c r="C22" t="s">
        <v>45</v>
      </c>
      <c r="D22" s="11">
        <v>664</v>
      </c>
      <c r="E22" s="11">
        <v>3231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8</v>
      </c>
      <c r="Q22">
        <v>46</v>
      </c>
      <c r="R22">
        <v>174</v>
      </c>
      <c r="S22">
        <v>871</v>
      </c>
      <c r="T22">
        <v>203</v>
      </c>
      <c r="U22">
        <v>941</v>
      </c>
      <c r="V22">
        <v>248</v>
      </c>
      <c r="W22">
        <v>1192</v>
      </c>
      <c r="X22">
        <v>31</v>
      </c>
      <c r="Y22">
        <v>181</v>
      </c>
      <c r="Z22">
        <v>0</v>
      </c>
      <c r="AA22">
        <v>0</v>
      </c>
      <c r="AB22">
        <v>0</v>
      </c>
      <c r="AC22">
        <v>0</v>
      </c>
    </row>
    <row r="23" spans="1:31" ht="12.75">
      <c r="A23" s="11"/>
      <c r="B23" s="11">
        <v>6</v>
      </c>
      <c r="C23" t="s">
        <v>34</v>
      </c>
      <c r="D23" s="11">
        <v>596</v>
      </c>
      <c r="E23" s="11">
        <v>5485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5</v>
      </c>
      <c r="O23">
        <v>51</v>
      </c>
      <c r="P23">
        <v>8</v>
      </c>
      <c r="Q23">
        <v>70</v>
      </c>
      <c r="R23">
        <v>65</v>
      </c>
      <c r="S23">
        <v>619</v>
      </c>
      <c r="T23">
        <v>70</v>
      </c>
      <c r="U23">
        <v>584</v>
      </c>
      <c r="V23">
        <v>143</v>
      </c>
      <c r="W23">
        <v>1175</v>
      </c>
      <c r="X23">
        <v>188</v>
      </c>
      <c r="Y23">
        <v>1741</v>
      </c>
      <c r="Z23">
        <v>106</v>
      </c>
      <c r="AA23">
        <v>1154</v>
      </c>
      <c r="AB23">
        <v>11</v>
      </c>
      <c r="AC23">
        <v>91</v>
      </c>
    </row>
    <row r="24" spans="1:31" ht="12.75">
      <c r="A24" s="11"/>
      <c r="B24" s="11">
        <v>7</v>
      </c>
      <c r="C24" t="s">
        <v>32</v>
      </c>
      <c r="D24" s="11">
        <v>468</v>
      </c>
      <c r="E24" s="11">
        <v>1883</v>
      </c>
      <c r="F24">
        <v>0</v>
      </c>
      <c r="G24">
        <v>0</v>
      </c>
      <c r="H24">
        <v>0</v>
      </c>
      <c r="I24">
        <v>0</v>
      </c>
      <c r="J24">
        <v>1</v>
      </c>
      <c r="K24">
        <v>4</v>
      </c>
      <c r="L24">
        <v>38</v>
      </c>
      <c r="M24">
        <v>197</v>
      </c>
      <c r="N24">
        <v>28</v>
      </c>
      <c r="O24">
        <v>135</v>
      </c>
      <c r="P24">
        <v>30</v>
      </c>
      <c r="Q24">
        <v>112</v>
      </c>
      <c r="R24">
        <v>115</v>
      </c>
      <c r="S24">
        <v>356</v>
      </c>
      <c r="T24">
        <v>71</v>
      </c>
      <c r="U24">
        <v>262</v>
      </c>
      <c r="V24">
        <v>72</v>
      </c>
      <c r="W24">
        <v>282</v>
      </c>
      <c r="X24">
        <v>82</v>
      </c>
      <c r="Y24">
        <v>391</v>
      </c>
      <c r="Z24">
        <v>25</v>
      </c>
      <c r="AA24">
        <v>117</v>
      </c>
      <c r="AB24">
        <v>6</v>
      </c>
      <c r="AC24">
        <v>27</v>
      </c>
    </row>
    <row r="25" spans="1:31" ht="12.75">
      <c r="A25" s="11"/>
      <c r="B25" s="11">
        <v>8</v>
      </c>
      <c r="C25" t="s">
        <v>33</v>
      </c>
      <c r="D25" s="11">
        <v>449</v>
      </c>
      <c r="E25" s="11">
        <v>3195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1</v>
      </c>
      <c r="M25">
        <v>2</v>
      </c>
      <c r="N25">
        <v>5</v>
      </c>
      <c r="O25">
        <v>30</v>
      </c>
      <c r="P25">
        <v>6</v>
      </c>
      <c r="Q25">
        <v>29</v>
      </c>
      <c r="R25">
        <v>35</v>
      </c>
      <c r="S25">
        <v>192</v>
      </c>
      <c r="T25">
        <v>35</v>
      </c>
      <c r="U25">
        <v>200</v>
      </c>
      <c r="V25">
        <v>93</v>
      </c>
      <c r="W25">
        <v>669</v>
      </c>
      <c r="X25">
        <v>172</v>
      </c>
      <c r="Y25">
        <v>1257</v>
      </c>
      <c r="Z25">
        <v>85</v>
      </c>
      <c r="AA25">
        <v>668</v>
      </c>
      <c r="AB25">
        <v>17</v>
      </c>
      <c r="AC25">
        <v>148</v>
      </c>
    </row>
    <row r="26" spans="1:31" ht="12.75">
      <c r="A26" s="11"/>
      <c r="B26" s="11">
        <v>9</v>
      </c>
      <c r="C26" t="s">
        <v>41</v>
      </c>
      <c r="D26" s="11">
        <v>422</v>
      </c>
      <c r="E26" s="11">
        <v>1872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1</v>
      </c>
      <c r="O26">
        <v>11</v>
      </c>
      <c r="P26">
        <v>28</v>
      </c>
      <c r="Q26">
        <v>171</v>
      </c>
      <c r="R26">
        <v>186</v>
      </c>
      <c r="S26">
        <v>757</v>
      </c>
      <c r="T26">
        <v>92</v>
      </c>
      <c r="U26">
        <v>348</v>
      </c>
      <c r="V26">
        <v>101</v>
      </c>
      <c r="W26">
        <v>488</v>
      </c>
      <c r="X26">
        <v>14</v>
      </c>
      <c r="Y26">
        <v>97</v>
      </c>
      <c r="Z26">
        <v>0</v>
      </c>
      <c r="AA26">
        <v>0</v>
      </c>
      <c r="AB26">
        <v>0</v>
      </c>
      <c r="AC26">
        <v>0</v>
      </c>
    </row>
    <row r="27" spans="1:31" ht="12.75">
      <c r="A27" s="11"/>
      <c r="B27" s="11">
        <v>10</v>
      </c>
      <c r="C27" t="s">
        <v>51</v>
      </c>
      <c r="D27" s="11">
        <v>421</v>
      </c>
      <c r="E27" s="11">
        <v>637</v>
      </c>
      <c r="F27">
        <v>421</v>
      </c>
      <c r="G27">
        <v>637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</row>
    <row r="28" spans="1:31" ht="12.75">
      <c r="A28" s="11"/>
      <c r="B28" s="11">
        <v>11</v>
      </c>
      <c r="C28" t="s">
        <v>53</v>
      </c>
      <c r="D28" s="11">
        <v>345</v>
      </c>
      <c r="E28" s="11">
        <v>1042</v>
      </c>
      <c r="F28">
        <v>0</v>
      </c>
      <c r="G28">
        <v>0</v>
      </c>
      <c r="H28">
        <v>1</v>
      </c>
      <c r="I28">
        <v>1</v>
      </c>
      <c r="J28">
        <v>7</v>
      </c>
      <c r="K28">
        <v>25</v>
      </c>
      <c r="L28">
        <v>2</v>
      </c>
      <c r="M28">
        <v>6</v>
      </c>
      <c r="N28">
        <v>12</v>
      </c>
      <c r="O28">
        <v>58</v>
      </c>
      <c r="P28">
        <v>62</v>
      </c>
      <c r="Q28">
        <v>160</v>
      </c>
      <c r="R28">
        <v>139</v>
      </c>
      <c r="S28">
        <v>380</v>
      </c>
      <c r="T28">
        <v>38</v>
      </c>
      <c r="U28">
        <v>134</v>
      </c>
      <c r="V28">
        <v>46</v>
      </c>
      <c r="W28">
        <v>125</v>
      </c>
      <c r="X28">
        <v>34</v>
      </c>
      <c r="Y28">
        <v>141</v>
      </c>
      <c r="Z28">
        <v>3</v>
      </c>
      <c r="AA28">
        <v>8</v>
      </c>
      <c r="AB28">
        <v>1</v>
      </c>
      <c r="AC28">
        <v>4</v>
      </c>
    </row>
    <row r="29" spans="1:31" ht="12.75">
      <c r="A29" s="11"/>
      <c r="B29" s="11">
        <v>12</v>
      </c>
      <c r="C29" t="s">
        <v>24</v>
      </c>
      <c r="D29" s="11">
        <v>299</v>
      </c>
      <c r="E29" s="11">
        <v>1601</v>
      </c>
      <c r="F29">
        <v>15</v>
      </c>
      <c r="G29">
        <v>48</v>
      </c>
      <c r="H29">
        <v>50</v>
      </c>
      <c r="I29">
        <v>216</v>
      </c>
      <c r="J29">
        <v>59</v>
      </c>
      <c r="K29">
        <v>271</v>
      </c>
      <c r="L29">
        <v>11</v>
      </c>
      <c r="M29">
        <v>51</v>
      </c>
      <c r="N29">
        <v>0</v>
      </c>
      <c r="O29">
        <v>0</v>
      </c>
      <c r="P29">
        <v>3</v>
      </c>
      <c r="Q29">
        <v>12</v>
      </c>
      <c r="R29">
        <v>22</v>
      </c>
      <c r="S29">
        <v>144</v>
      </c>
      <c r="T29">
        <v>14</v>
      </c>
      <c r="U29">
        <v>62</v>
      </c>
      <c r="V29">
        <v>21</v>
      </c>
      <c r="W29">
        <v>180</v>
      </c>
      <c r="X29">
        <v>55</v>
      </c>
      <c r="Y29">
        <v>324</v>
      </c>
      <c r="Z29">
        <v>33</v>
      </c>
      <c r="AA29">
        <v>186</v>
      </c>
      <c r="AB29">
        <v>16</v>
      </c>
      <c r="AC29">
        <v>107</v>
      </c>
    </row>
    <row r="30" spans="1:31" ht="12.75">
      <c r="A30" s="11"/>
      <c r="B30" s="11">
        <v>13</v>
      </c>
      <c r="C30" t="s">
        <v>40</v>
      </c>
      <c r="D30" s="11">
        <v>298</v>
      </c>
      <c r="E30" s="11">
        <v>1108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15</v>
      </c>
      <c r="Q30">
        <v>68</v>
      </c>
      <c r="R30">
        <v>116</v>
      </c>
      <c r="S30">
        <v>408</v>
      </c>
      <c r="T30">
        <v>70</v>
      </c>
      <c r="U30">
        <v>239</v>
      </c>
      <c r="V30">
        <v>90</v>
      </c>
      <c r="W30">
        <v>367</v>
      </c>
      <c r="X30">
        <v>7</v>
      </c>
      <c r="Y30">
        <v>26</v>
      </c>
      <c r="Z30">
        <v>0</v>
      </c>
      <c r="AA30">
        <v>0</v>
      </c>
      <c r="AB30">
        <v>0</v>
      </c>
      <c r="AC30">
        <v>0</v>
      </c>
    </row>
    <row r="31" spans="1:31" ht="12.75">
      <c r="A31" s="11"/>
      <c r="B31" s="11">
        <v>14</v>
      </c>
      <c r="C31" t="s">
        <v>30</v>
      </c>
      <c r="D31" s="11">
        <v>276</v>
      </c>
      <c r="E31" s="11">
        <v>2170</v>
      </c>
      <c r="F31">
        <v>0</v>
      </c>
      <c r="G31">
        <v>0</v>
      </c>
      <c r="H31">
        <v>0</v>
      </c>
      <c r="I31">
        <v>0</v>
      </c>
      <c r="J31">
        <v>2</v>
      </c>
      <c r="K31">
        <v>16</v>
      </c>
      <c r="L31">
        <v>22</v>
      </c>
      <c r="M31">
        <v>210</v>
      </c>
      <c r="N31">
        <v>16</v>
      </c>
      <c r="O31">
        <v>156</v>
      </c>
      <c r="P31">
        <v>28</v>
      </c>
      <c r="Q31">
        <v>178</v>
      </c>
      <c r="R31">
        <v>56</v>
      </c>
      <c r="S31">
        <v>386</v>
      </c>
      <c r="T31">
        <v>28</v>
      </c>
      <c r="U31">
        <v>174</v>
      </c>
      <c r="V31">
        <v>37</v>
      </c>
      <c r="W31">
        <v>250</v>
      </c>
      <c r="X31">
        <v>64</v>
      </c>
      <c r="Y31">
        <v>570</v>
      </c>
      <c r="Z31">
        <v>22</v>
      </c>
      <c r="AA31">
        <v>213</v>
      </c>
      <c r="AB31">
        <v>1</v>
      </c>
      <c r="AC31">
        <v>17</v>
      </c>
    </row>
    <row r="32" spans="1:31" ht="12.75">
      <c r="A32" s="11"/>
      <c r="B32" s="11">
        <v>15</v>
      </c>
      <c r="C32" t="s">
        <v>28</v>
      </c>
      <c r="D32" s="11">
        <v>249</v>
      </c>
      <c r="E32" s="11">
        <v>2386</v>
      </c>
      <c r="F32">
        <v>2</v>
      </c>
      <c r="G32">
        <v>33</v>
      </c>
      <c r="H32">
        <v>2</v>
      </c>
      <c r="I32">
        <v>10</v>
      </c>
      <c r="J32">
        <v>6</v>
      </c>
      <c r="K32">
        <v>58</v>
      </c>
      <c r="L32">
        <v>4</v>
      </c>
      <c r="M32">
        <v>27</v>
      </c>
      <c r="N32">
        <v>1</v>
      </c>
      <c r="O32">
        <v>11</v>
      </c>
      <c r="P32">
        <v>2</v>
      </c>
      <c r="Q32">
        <v>26</v>
      </c>
      <c r="R32">
        <v>13</v>
      </c>
      <c r="S32">
        <v>146</v>
      </c>
      <c r="T32">
        <v>6</v>
      </c>
      <c r="U32">
        <v>82</v>
      </c>
      <c r="V32">
        <v>10</v>
      </c>
      <c r="W32">
        <v>56</v>
      </c>
      <c r="X32">
        <v>36</v>
      </c>
      <c r="Y32">
        <v>342</v>
      </c>
      <c r="Z32">
        <v>86</v>
      </c>
      <c r="AA32">
        <v>957</v>
      </c>
      <c r="AB32">
        <v>81</v>
      </c>
      <c r="AC32">
        <v>638</v>
      </c>
    </row>
    <row r="33" spans="1:29" ht="12.75">
      <c r="A33" s="11"/>
      <c r="B33" s="11">
        <v>16</v>
      </c>
      <c r="C33" t="s">
        <v>47</v>
      </c>
      <c r="D33" s="11">
        <v>248</v>
      </c>
      <c r="E33" s="11">
        <v>1034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3</v>
      </c>
      <c r="O33">
        <v>13</v>
      </c>
      <c r="P33">
        <v>24</v>
      </c>
      <c r="Q33">
        <v>104</v>
      </c>
      <c r="R33">
        <v>88</v>
      </c>
      <c r="S33">
        <v>342</v>
      </c>
      <c r="T33">
        <v>61</v>
      </c>
      <c r="U33">
        <v>267</v>
      </c>
      <c r="V33">
        <v>63</v>
      </c>
      <c r="W33">
        <v>249</v>
      </c>
      <c r="X33">
        <v>9</v>
      </c>
      <c r="Y33">
        <v>59</v>
      </c>
      <c r="Z33">
        <v>0</v>
      </c>
      <c r="AA33">
        <v>0</v>
      </c>
      <c r="AB33">
        <v>0</v>
      </c>
      <c r="AC33">
        <v>0</v>
      </c>
    </row>
    <row r="34" spans="1:29" ht="12.75">
      <c r="A34" s="11"/>
      <c r="B34" s="11">
        <v>17</v>
      </c>
      <c r="C34" t="s">
        <v>42</v>
      </c>
      <c r="D34" s="11">
        <v>236</v>
      </c>
      <c r="E34" s="11">
        <v>849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17</v>
      </c>
      <c r="Q34">
        <v>71</v>
      </c>
      <c r="R34">
        <v>92</v>
      </c>
      <c r="S34">
        <v>327</v>
      </c>
      <c r="T34">
        <v>49</v>
      </c>
      <c r="U34">
        <v>147</v>
      </c>
      <c r="V34">
        <v>72</v>
      </c>
      <c r="W34">
        <v>288</v>
      </c>
      <c r="X34">
        <v>6</v>
      </c>
      <c r="Y34">
        <v>16</v>
      </c>
      <c r="Z34">
        <v>0</v>
      </c>
      <c r="AA34">
        <v>0</v>
      </c>
      <c r="AB34">
        <v>0</v>
      </c>
      <c r="AC34">
        <v>0</v>
      </c>
    </row>
    <row r="35" spans="1:29" ht="12.75">
      <c r="A35" s="11"/>
      <c r="B35" s="11">
        <v>18</v>
      </c>
      <c r="C35" t="s">
        <v>29</v>
      </c>
      <c r="D35" s="11">
        <v>231</v>
      </c>
      <c r="E35" s="11">
        <v>1099</v>
      </c>
      <c r="F35">
        <v>2</v>
      </c>
      <c r="G35">
        <v>13</v>
      </c>
      <c r="H35">
        <v>87</v>
      </c>
      <c r="I35">
        <v>423</v>
      </c>
      <c r="J35">
        <v>116</v>
      </c>
      <c r="K35">
        <v>507</v>
      </c>
      <c r="L35">
        <v>14</v>
      </c>
      <c r="M35">
        <v>72</v>
      </c>
      <c r="N35">
        <v>1</v>
      </c>
      <c r="O35">
        <v>8</v>
      </c>
      <c r="P35">
        <v>0</v>
      </c>
      <c r="Q35">
        <v>0</v>
      </c>
      <c r="R35">
        <v>2</v>
      </c>
      <c r="S35">
        <v>12</v>
      </c>
      <c r="T35">
        <v>2</v>
      </c>
      <c r="U35">
        <v>7</v>
      </c>
      <c r="V35">
        <v>2</v>
      </c>
      <c r="W35">
        <v>6</v>
      </c>
      <c r="X35">
        <v>2</v>
      </c>
      <c r="Y35">
        <v>17</v>
      </c>
      <c r="Z35">
        <v>2</v>
      </c>
      <c r="AA35">
        <v>26</v>
      </c>
      <c r="AB35">
        <v>1</v>
      </c>
      <c r="AC35">
        <v>8</v>
      </c>
    </row>
    <row r="36" spans="1:29" ht="12.75">
      <c r="A36" s="11"/>
      <c r="B36" s="11">
        <v>19</v>
      </c>
      <c r="C36" t="s">
        <v>49</v>
      </c>
      <c r="D36" s="11">
        <v>222</v>
      </c>
      <c r="E36" s="11">
        <v>502</v>
      </c>
      <c r="F36">
        <v>222</v>
      </c>
      <c r="G36">
        <v>502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</row>
    <row r="37" spans="1:29" ht="12.75">
      <c r="A37" s="11"/>
      <c r="B37" s="11">
        <v>20</v>
      </c>
      <c r="C37" t="s">
        <v>52</v>
      </c>
      <c r="D37" s="11">
        <v>219</v>
      </c>
      <c r="E37" s="11">
        <v>2035</v>
      </c>
      <c r="F37">
        <v>0</v>
      </c>
      <c r="G37">
        <v>0</v>
      </c>
      <c r="H37">
        <v>1</v>
      </c>
      <c r="I37">
        <v>7</v>
      </c>
      <c r="J37">
        <v>9</v>
      </c>
      <c r="K37">
        <v>38</v>
      </c>
      <c r="L37">
        <v>16</v>
      </c>
      <c r="M37">
        <v>81</v>
      </c>
      <c r="N37">
        <v>8</v>
      </c>
      <c r="O37">
        <v>82</v>
      </c>
      <c r="P37">
        <v>5</v>
      </c>
      <c r="Q37">
        <v>101</v>
      </c>
      <c r="R37">
        <v>27</v>
      </c>
      <c r="S37">
        <v>148</v>
      </c>
      <c r="T37">
        <v>22</v>
      </c>
      <c r="U37">
        <v>268</v>
      </c>
      <c r="V37">
        <v>37</v>
      </c>
      <c r="W37">
        <v>402</v>
      </c>
      <c r="X37">
        <v>57</v>
      </c>
      <c r="Y37">
        <v>613</v>
      </c>
      <c r="Z37">
        <v>28</v>
      </c>
      <c r="AA37">
        <v>227</v>
      </c>
      <c r="AB37">
        <v>9</v>
      </c>
      <c r="AC37">
        <v>68</v>
      </c>
    </row>
    <row r="38" spans="1:29" ht="12.75">
      <c r="A38" s="11"/>
      <c r="B38" s="11">
        <v>21</v>
      </c>
      <c r="C38" t="s">
        <v>25</v>
      </c>
      <c r="D38" s="11">
        <v>215</v>
      </c>
      <c r="E38" s="11">
        <v>2593</v>
      </c>
      <c r="F38">
        <v>1</v>
      </c>
      <c r="G38">
        <v>2</v>
      </c>
      <c r="H38">
        <v>7</v>
      </c>
      <c r="I38">
        <v>145</v>
      </c>
      <c r="J38">
        <v>3</v>
      </c>
      <c r="K38">
        <v>74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</v>
      </c>
      <c r="S38">
        <v>51</v>
      </c>
      <c r="T38">
        <v>2</v>
      </c>
      <c r="U38">
        <v>25</v>
      </c>
      <c r="V38">
        <v>13</v>
      </c>
      <c r="W38">
        <v>272</v>
      </c>
      <c r="X38">
        <v>30</v>
      </c>
      <c r="Y38">
        <v>360</v>
      </c>
      <c r="Z38">
        <v>74</v>
      </c>
      <c r="AA38">
        <v>939</v>
      </c>
      <c r="AB38">
        <v>77</v>
      </c>
      <c r="AC38">
        <v>725</v>
      </c>
    </row>
    <row r="39" spans="1:29" ht="12.75">
      <c r="A39" s="11"/>
      <c r="B39" s="11">
        <v>22</v>
      </c>
      <c r="C39" t="s">
        <v>50</v>
      </c>
      <c r="D39" s="11">
        <v>178</v>
      </c>
      <c r="E39" s="11">
        <v>2146</v>
      </c>
      <c r="F39">
        <v>170</v>
      </c>
      <c r="G39">
        <v>1805</v>
      </c>
      <c r="H39">
        <v>8</v>
      </c>
      <c r="I39">
        <v>341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:29" ht="12.75">
      <c r="A40" s="11"/>
      <c r="B40" s="11">
        <v>23</v>
      </c>
      <c r="C40" t="s">
        <v>26</v>
      </c>
      <c r="D40" s="11">
        <v>171</v>
      </c>
      <c r="E40" s="11">
        <v>1395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1</v>
      </c>
      <c r="S40">
        <v>10</v>
      </c>
      <c r="T40">
        <v>7</v>
      </c>
      <c r="U40">
        <v>41</v>
      </c>
      <c r="V40">
        <v>61</v>
      </c>
      <c r="W40">
        <v>376</v>
      </c>
      <c r="X40">
        <v>101</v>
      </c>
      <c r="Y40">
        <v>963</v>
      </c>
      <c r="Z40">
        <v>1</v>
      </c>
      <c r="AA40">
        <v>5</v>
      </c>
      <c r="AB40">
        <v>0</v>
      </c>
      <c r="AC40">
        <v>0</v>
      </c>
    </row>
    <row r="41" spans="1:29" ht="12.75">
      <c r="A41" s="11"/>
      <c r="B41" s="11">
        <v>24</v>
      </c>
      <c r="C41" t="s">
        <v>27</v>
      </c>
      <c r="D41" s="11">
        <v>163</v>
      </c>
      <c r="E41" s="11">
        <v>1442</v>
      </c>
      <c r="F41">
        <v>22</v>
      </c>
      <c r="G41">
        <v>366</v>
      </c>
      <c r="H41">
        <v>52</v>
      </c>
      <c r="I41">
        <v>323</v>
      </c>
      <c r="J41">
        <v>56</v>
      </c>
      <c r="K41">
        <v>381</v>
      </c>
      <c r="L41">
        <v>13</v>
      </c>
      <c r="M41">
        <v>116</v>
      </c>
      <c r="N41">
        <v>3</v>
      </c>
      <c r="O41">
        <v>26</v>
      </c>
      <c r="P41">
        <v>0</v>
      </c>
      <c r="Q41">
        <v>0</v>
      </c>
      <c r="R41">
        <v>3</v>
      </c>
      <c r="S41">
        <v>20</v>
      </c>
      <c r="T41">
        <v>2</v>
      </c>
      <c r="U41">
        <v>12</v>
      </c>
      <c r="V41">
        <v>3</v>
      </c>
      <c r="W41">
        <v>110</v>
      </c>
      <c r="X41">
        <v>1</v>
      </c>
      <c r="Y41">
        <v>9</v>
      </c>
      <c r="Z41">
        <v>4</v>
      </c>
      <c r="AA41">
        <v>59</v>
      </c>
      <c r="AB41">
        <v>4</v>
      </c>
      <c r="AC41">
        <v>20</v>
      </c>
    </row>
    <row r="42" spans="1:29" ht="12.75">
      <c r="A42" s="11"/>
      <c r="B42" s="11">
        <v>25</v>
      </c>
      <c r="C42" t="s">
        <v>31</v>
      </c>
      <c r="D42" s="11">
        <v>144</v>
      </c>
      <c r="E42" s="11">
        <v>766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10</v>
      </c>
      <c r="M42">
        <v>102</v>
      </c>
      <c r="N42">
        <v>6</v>
      </c>
      <c r="O42">
        <v>52</v>
      </c>
      <c r="P42">
        <v>8</v>
      </c>
      <c r="Q42">
        <v>34</v>
      </c>
      <c r="R42">
        <v>30</v>
      </c>
      <c r="S42">
        <v>151</v>
      </c>
      <c r="T42">
        <v>13</v>
      </c>
      <c r="U42">
        <v>59</v>
      </c>
      <c r="V42">
        <v>33</v>
      </c>
      <c r="W42">
        <v>140</v>
      </c>
      <c r="X42">
        <v>34</v>
      </c>
      <c r="Y42">
        <v>168</v>
      </c>
      <c r="Z42">
        <v>9</v>
      </c>
      <c r="AA42">
        <v>50</v>
      </c>
      <c r="AB42">
        <v>1</v>
      </c>
      <c r="AC42">
        <v>10</v>
      </c>
    </row>
    <row r="43" spans="1:29" ht="12.75">
      <c r="A43" s="11"/>
      <c r="B43" s="11">
        <v>26</v>
      </c>
      <c r="C43" t="s">
        <v>37</v>
      </c>
      <c r="D43" s="11">
        <v>144</v>
      </c>
      <c r="E43" s="11">
        <v>1329</v>
      </c>
      <c r="F43">
        <v>1</v>
      </c>
      <c r="G43">
        <v>12</v>
      </c>
      <c r="H43">
        <v>8</v>
      </c>
      <c r="I43">
        <v>40</v>
      </c>
      <c r="J43">
        <v>15</v>
      </c>
      <c r="K43">
        <v>76</v>
      </c>
      <c r="L43">
        <v>6</v>
      </c>
      <c r="M43">
        <v>31</v>
      </c>
      <c r="N43">
        <v>0</v>
      </c>
      <c r="O43">
        <v>0</v>
      </c>
      <c r="P43">
        <v>3</v>
      </c>
      <c r="Q43">
        <v>8</v>
      </c>
      <c r="R43">
        <v>14</v>
      </c>
      <c r="S43">
        <v>64</v>
      </c>
      <c r="T43">
        <v>6</v>
      </c>
      <c r="U43">
        <v>25</v>
      </c>
      <c r="V43">
        <v>13</v>
      </c>
      <c r="W43">
        <v>85</v>
      </c>
      <c r="X43">
        <v>23</v>
      </c>
      <c r="Y43">
        <v>249</v>
      </c>
      <c r="Z43">
        <v>28</v>
      </c>
      <c r="AA43">
        <v>518</v>
      </c>
      <c r="AB43">
        <v>27</v>
      </c>
      <c r="AC43">
        <v>221</v>
      </c>
    </row>
    <row r="44" spans="1:29" ht="12.75">
      <c r="A44" s="11"/>
      <c r="B44" s="11">
        <v>27</v>
      </c>
      <c r="C44" t="s">
        <v>36</v>
      </c>
      <c r="D44" s="11">
        <v>141</v>
      </c>
      <c r="E44" s="11">
        <v>1591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2</v>
      </c>
      <c r="M44">
        <v>22</v>
      </c>
      <c r="N44">
        <v>0</v>
      </c>
      <c r="O44">
        <v>0</v>
      </c>
      <c r="P44">
        <v>2</v>
      </c>
      <c r="Q44">
        <v>17</v>
      </c>
      <c r="R44">
        <v>2</v>
      </c>
      <c r="S44">
        <v>24</v>
      </c>
      <c r="T44">
        <v>8</v>
      </c>
      <c r="U44">
        <v>85</v>
      </c>
      <c r="V44">
        <v>11</v>
      </c>
      <c r="W44">
        <v>113</v>
      </c>
      <c r="X44">
        <v>62</v>
      </c>
      <c r="Y44">
        <v>743</v>
      </c>
      <c r="Z44">
        <v>48</v>
      </c>
      <c r="AA44">
        <v>536</v>
      </c>
      <c r="AB44">
        <v>6</v>
      </c>
      <c r="AC44">
        <v>51</v>
      </c>
    </row>
    <row r="45" spans="1:29" ht="12.75">
      <c r="A45" s="11"/>
      <c r="B45" s="11">
        <v>28</v>
      </c>
      <c r="C45" t="s">
        <v>38</v>
      </c>
      <c r="D45" s="11">
        <v>134</v>
      </c>
      <c r="E45" s="11">
        <v>1646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2</v>
      </c>
      <c r="U45">
        <v>26</v>
      </c>
      <c r="V45">
        <v>0</v>
      </c>
      <c r="W45">
        <v>0</v>
      </c>
      <c r="X45">
        <v>13</v>
      </c>
      <c r="Y45">
        <v>151</v>
      </c>
      <c r="Z45">
        <v>107</v>
      </c>
      <c r="AA45">
        <v>1351</v>
      </c>
      <c r="AB45">
        <v>12</v>
      </c>
      <c r="AC45">
        <v>118</v>
      </c>
    </row>
    <row r="46" spans="1:29" ht="12.75">
      <c r="A46" s="11"/>
      <c r="B46" s="11">
        <v>29</v>
      </c>
      <c r="C46" t="s">
        <v>43</v>
      </c>
      <c r="D46" s="11">
        <v>128</v>
      </c>
      <c r="E46" s="11">
        <v>373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9</v>
      </c>
      <c r="Q46">
        <v>54</v>
      </c>
      <c r="R46">
        <v>56</v>
      </c>
      <c r="S46">
        <v>160</v>
      </c>
      <c r="T46">
        <v>32</v>
      </c>
      <c r="U46">
        <v>73</v>
      </c>
      <c r="V46">
        <v>29</v>
      </c>
      <c r="W46">
        <v>83</v>
      </c>
      <c r="X46">
        <v>2</v>
      </c>
      <c r="Y46">
        <v>3</v>
      </c>
      <c r="Z46">
        <v>0</v>
      </c>
      <c r="AA46">
        <v>0</v>
      </c>
      <c r="AB46">
        <v>0</v>
      </c>
      <c r="AC46">
        <v>0</v>
      </c>
    </row>
    <row r="47" spans="1:29" ht="12.75">
      <c r="A47" s="11"/>
      <c r="B47" s="11">
        <v>30</v>
      </c>
      <c r="C47" t="s">
        <v>35</v>
      </c>
      <c r="D47" s="11">
        <v>127</v>
      </c>
      <c r="E47" s="11">
        <v>808</v>
      </c>
      <c r="F47">
        <v>0</v>
      </c>
      <c r="G47">
        <v>0</v>
      </c>
      <c r="H47">
        <v>1</v>
      </c>
      <c r="I47">
        <v>7</v>
      </c>
      <c r="J47">
        <v>0</v>
      </c>
      <c r="K47">
        <v>0</v>
      </c>
      <c r="L47">
        <v>1</v>
      </c>
      <c r="M47">
        <v>8</v>
      </c>
      <c r="N47">
        <v>3</v>
      </c>
      <c r="O47">
        <v>15</v>
      </c>
      <c r="P47">
        <v>1</v>
      </c>
      <c r="Q47">
        <v>5</v>
      </c>
      <c r="R47">
        <v>10</v>
      </c>
      <c r="S47">
        <v>49</v>
      </c>
      <c r="T47">
        <v>5</v>
      </c>
      <c r="U47">
        <v>23</v>
      </c>
      <c r="V47">
        <v>14</v>
      </c>
      <c r="W47">
        <v>97</v>
      </c>
      <c r="X47">
        <v>27</v>
      </c>
      <c r="Y47">
        <v>179</v>
      </c>
      <c r="Z47">
        <v>44</v>
      </c>
      <c r="AA47">
        <v>299</v>
      </c>
      <c r="AB47">
        <v>21</v>
      </c>
      <c r="AC47">
        <v>126</v>
      </c>
    </row>
    <row r="48" spans="1:29" ht="12.75">
      <c r="A48" s="11"/>
      <c r="B48" s="20"/>
      <c r="C48" s="21" t="s">
        <v>56</v>
      </c>
      <c r="D48" s="20">
        <v>11264</v>
      </c>
      <c r="E48" s="20">
        <v>107127</v>
      </c>
      <c r="F48" s="20">
        <v>1194</v>
      </c>
      <c r="G48" s="20">
        <v>6005</v>
      </c>
      <c r="H48" s="20">
        <v>188</v>
      </c>
      <c r="I48" s="20">
        <v>2847</v>
      </c>
      <c r="J48" s="20">
        <v>520</v>
      </c>
      <c r="K48" s="20">
        <v>3826</v>
      </c>
      <c r="L48" s="20">
        <v>436</v>
      </c>
      <c r="M48" s="20">
        <v>3898</v>
      </c>
      <c r="N48" s="20">
        <v>203</v>
      </c>
      <c r="O48" s="20">
        <v>1702</v>
      </c>
      <c r="P48" s="20">
        <v>315</v>
      </c>
      <c r="Q48" s="20">
        <v>3370</v>
      </c>
      <c r="R48" s="20">
        <v>1375</v>
      </c>
      <c r="S48" s="20">
        <v>12754</v>
      </c>
      <c r="T48" s="20">
        <v>876</v>
      </c>
      <c r="U48" s="20">
        <v>8427</v>
      </c>
      <c r="V48" s="20">
        <v>1494</v>
      </c>
      <c r="W48" s="20">
        <v>14113</v>
      </c>
      <c r="X48" s="20">
        <v>2258</v>
      </c>
      <c r="Y48" s="20">
        <v>24981</v>
      </c>
      <c r="Z48" s="20">
        <v>1726</v>
      </c>
      <c r="AA48" s="20">
        <v>18801</v>
      </c>
      <c r="AB48" s="20">
        <v>679</v>
      </c>
      <c r="AC48" s="20">
        <v>6403</v>
      </c>
    </row>
    <row r="49" spans="1:29" ht="12.75">
      <c r="A49" s="11"/>
      <c r="B49" s="22" t="s">
        <v>57</v>
      </c>
      <c r="C49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 spans="1:29" ht="12.75">
      <c r="B50"/>
      <c r="C50"/>
      <c r="D50" s="11"/>
      <c r="E50" s="11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ht="12.75">
      <c r="B51"/>
      <c r="C51"/>
      <c r="D51" s="11"/>
      <c r="E51" s="1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ht="12.75">
      <c r="B52"/>
      <c r="C52"/>
      <c r="D52" s="11"/>
      <c r="E52" s="11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12.75">
      <c r="B53"/>
      <c r="C53"/>
      <c r="D53" s="11"/>
      <c r="E53" s="11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1:29" ht="12.75">
      <c r="B54"/>
      <c r="C54"/>
      <c r="D54" s="11"/>
      <c r="E54" s="11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ht="12.75">
      <c r="B55"/>
      <c r="C55"/>
      <c r="D55" s="11"/>
      <c r="E55" s="11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ht="12.75">
      <c r="B56"/>
      <c r="C56"/>
      <c r="D56" s="11"/>
      <c r="E56" s="11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1:29" ht="12.75">
      <c r="B57"/>
      <c r="C57"/>
      <c r="D57" s="11"/>
      <c r="E57" s="11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1:29" ht="12.75">
      <c r="B58"/>
      <c r="C58"/>
      <c r="D58" s="11"/>
      <c r="E58" s="11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1:29" ht="12.75">
      <c r="B59"/>
      <c r="C59"/>
      <c r="D59" s="11"/>
      <c r="E59" s="11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1:29" ht="12.75">
      <c r="B60"/>
      <c r="C60"/>
      <c r="D60" s="11"/>
      <c r="E60" s="11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</row>
    <row r="61" spans="1:29" ht="12.75">
      <c r="B61"/>
      <c r="C61"/>
      <c r="D61" s="11"/>
      <c r="E61" s="1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ht="12.75">
      <c r="B62"/>
      <c r="C62"/>
      <c r="D62" s="11"/>
      <c r="E62" s="11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t="12.75">
      <c r="B63"/>
      <c r="C63"/>
      <c r="D63" s="11"/>
      <c r="E63" s="11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t="12.75">
      <c r="B64"/>
      <c r="C64"/>
      <c r="D64" s="11"/>
      <c r="E64" s="11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2:29" ht="12.75">
      <c r="B65"/>
      <c r="C65"/>
      <c r="D65" s="11"/>
      <c r="E65" s="11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2:29" ht="12.75">
      <c r="B66"/>
      <c r="C66"/>
      <c r="D66" s="11"/>
      <c r="E66" s="11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2:29" ht="12.75">
      <c r="B67"/>
      <c r="C67"/>
      <c r="D67" s="11"/>
      <c r="E67" s="11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2:29" ht="12.75">
      <c r="B68"/>
      <c r="C68"/>
      <c r="D68" s="11"/>
      <c r="E68" s="11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2:29" ht="12.75">
      <c r="B69"/>
      <c r="C69"/>
      <c r="D69" s="11"/>
      <c r="E69" s="11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2:29" ht="12.75">
      <c r="B70"/>
      <c r="C70"/>
      <c r="D70" s="11"/>
      <c r="E70" s="11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2:29" ht="12.75">
      <c r="B71"/>
      <c r="C71"/>
      <c r="D71" s="11"/>
      <c r="E71" s="1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2:29" ht="12.75">
      <c r="B72"/>
      <c r="C72"/>
      <c r="D72" s="11"/>
      <c r="E72" s="11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2:29" ht="12.75">
      <c r="B73"/>
      <c r="C73"/>
      <c r="D73" s="11"/>
      <c r="E73" s="11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2:29" ht="12.75">
      <c r="B74"/>
      <c r="C74"/>
      <c r="D74" s="11"/>
      <c r="E74" s="11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2:29" ht="12.75">
      <c r="B75"/>
      <c r="C75"/>
      <c r="D75" s="11"/>
      <c r="E75" s="11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2:29" ht="12.75">
      <c r="B76"/>
      <c r="C76"/>
      <c r="D76" s="11"/>
      <c r="E76" s="11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2:29" ht="12.75">
      <c r="B77"/>
      <c r="C77"/>
      <c r="D77" s="11"/>
      <c r="E77" s="11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2:29" ht="12.75">
      <c r="B78"/>
      <c r="C78"/>
      <c r="D78" s="11"/>
      <c r="E78" s="11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2:29" ht="12.75">
      <c r="B79"/>
      <c r="C79"/>
      <c r="D79" s="11"/>
      <c r="E79" s="11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2:29" ht="12.75">
      <c r="B80"/>
      <c r="C80"/>
      <c r="D80" s="11"/>
      <c r="E80" s="11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2:29" ht="12.75">
      <c r="B81"/>
      <c r="C81"/>
      <c r="D81" s="11"/>
      <c r="E81" s="1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2:29" ht="12.75">
      <c r="B82"/>
      <c r="C82"/>
      <c r="D82" s="11"/>
      <c r="E82" s="11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2:29" ht="12.75">
      <c r="B83"/>
      <c r="C83"/>
      <c r="D83" s="11"/>
      <c r="E83" s="11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2:29" ht="12.75">
      <c r="B84"/>
      <c r="C84"/>
      <c r="D84" s="11"/>
      <c r="E84" s="11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2:29" ht="12.75">
      <c r="B85"/>
      <c r="C85"/>
      <c r="D85" s="11"/>
      <c r="E85" s="11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2:29" ht="12.75">
      <c r="B86"/>
      <c r="C86"/>
      <c r="D86" s="11"/>
      <c r="E86" s="11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2:29" ht="12.75">
      <c r="B87"/>
      <c r="C87"/>
      <c r="D87" s="11"/>
      <c r="E87" s="11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2:29" ht="12.75">
      <c r="B88"/>
      <c r="C88"/>
      <c r="D88" s="11"/>
      <c r="E88" s="11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2:29" ht="12.75">
      <c r="B89"/>
      <c r="C89"/>
      <c r="D89" s="11"/>
      <c r="E89" s="11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2:29" ht="12.75">
      <c r="B90"/>
      <c r="C90"/>
      <c r="D90" s="11"/>
      <c r="E90" s="11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2:29" ht="12.75">
      <c r="B91"/>
      <c r="C91"/>
      <c r="D91" s="11"/>
      <c r="E91" s="1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2:29" ht="12.75">
      <c r="B92"/>
      <c r="C92"/>
      <c r="D92" s="11"/>
      <c r="E92" s="11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2:29" ht="12.75">
      <c r="B93"/>
      <c r="C93"/>
      <c r="D93" s="11"/>
      <c r="E93" s="11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2:29" ht="12.75">
      <c r="B94"/>
      <c r="C94"/>
      <c r="D94" s="11"/>
      <c r="E94" s="11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2:29" ht="12.75">
      <c r="B95"/>
      <c r="C95"/>
      <c r="D95" s="11"/>
      <c r="E95" s="11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2:29" ht="12.75">
      <c r="B96"/>
      <c r="C96"/>
      <c r="D96" s="11"/>
      <c r="E96" s="11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2:29" ht="12.75">
      <c r="B97"/>
      <c r="C97"/>
      <c r="D97" s="11"/>
      <c r="E97" s="11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2:29" ht="12.75">
      <c r="B98"/>
      <c r="C98"/>
      <c r="D98" s="11"/>
      <c r="E98" s="11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2:29" ht="12.75">
      <c r="B99"/>
      <c r="C99"/>
      <c r="D99" s="11"/>
      <c r="E99" s="11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2:29" ht="12.75">
      <c r="B100"/>
      <c r="C100"/>
      <c r="D100" s="11"/>
      <c r="E100" s="11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2:29" ht="12.75">
      <c r="B101"/>
      <c r="C101"/>
      <c r="D101" s="11"/>
      <c r="E101" s="1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2:29" ht="12.75">
      <c r="B102"/>
      <c r="C102"/>
      <c r="D102" s="11"/>
      <c r="E102" s="11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2:29" ht="12.75">
      <c r="B103"/>
      <c r="C103"/>
      <c r="D103" s="11"/>
      <c r="E103" s="11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2:29" ht="12.75">
      <c r="B104"/>
      <c r="C104"/>
      <c r="D104" s="11"/>
      <c r="E104" s="11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2:29" ht="12.75">
      <c r="B105"/>
      <c r="C105"/>
      <c r="D105" s="11"/>
      <c r="E105" s="11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2:29" ht="12.75">
      <c r="B106"/>
      <c r="C106"/>
      <c r="D106" s="11"/>
      <c r="E106" s="11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2:29" ht="12.75">
      <c r="B107"/>
      <c r="C107"/>
      <c r="D107" s="11"/>
      <c r="E107" s="11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2:29" ht="12.75">
      <c r="B108"/>
      <c r="C108"/>
      <c r="D108" s="11"/>
      <c r="E108" s="11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2:29" ht="12.75">
      <c r="B109"/>
      <c r="C109"/>
      <c r="D109" s="11"/>
      <c r="E109" s="11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2:29" ht="12.75">
      <c r="B110"/>
      <c r="C110"/>
      <c r="D110" s="11"/>
      <c r="E110" s="11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2:29" ht="12.75">
      <c r="B111"/>
      <c r="C111"/>
      <c r="D111" s="11"/>
      <c r="E111" s="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2:29" ht="12.75">
      <c r="B112"/>
      <c r="C112"/>
      <c r="D112" s="11"/>
      <c r="E112" s="11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2:29" ht="12.75">
      <c r="B113"/>
      <c r="C113"/>
      <c r="D113" s="11"/>
      <c r="E113" s="11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  <row r="114" spans="2:29" ht="12.75">
      <c r="B114"/>
      <c r="C114"/>
      <c r="D114" s="11"/>
      <c r="E114" s="11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</row>
    <row r="115" spans="2:29" ht="12.75">
      <c r="B115"/>
      <c r="C115"/>
      <c r="D115" s="11"/>
      <c r="E115" s="11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</row>
    <row r="116" spans="2:29" ht="12.75">
      <c r="B116"/>
      <c r="C116"/>
      <c r="D116" s="11"/>
      <c r="E116" s="11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</row>
    <row r="117" spans="2:29" ht="12.75">
      <c r="B117"/>
      <c r="C117"/>
      <c r="D117" s="11"/>
      <c r="E117" s="11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</row>
    <row r="118" spans="2:29" ht="12.75">
      <c r="B118"/>
      <c r="C118"/>
      <c r="D118" s="11"/>
      <c r="E118" s="11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</row>
    <row r="119" spans="2:29" ht="12.75">
      <c r="B119"/>
      <c r="C119"/>
      <c r="D119" s="11"/>
      <c r="E119" s="11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</row>
    <row r="120" spans="2:29" ht="12.75">
      <c r="B120"/>
      <c r="C120"/>
      <c r="D120" s="11"/>
      <c r="E120" s="11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</row>
    <row r="121" spans="2:29" ht="12.75">
      <c r="B121"/>
      <c r="C121"/>
      <c r="D121" s="11"/>
      <c r="E121" s="1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</row>
    <row r="122" spans="2:29" ht="12.75">
      <c r="B122"/>
      <c r="C122"/>
      <c r="D122" s="11"/>
      <c r="E122" s="11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</row>
    <row r="123" spans="2:29" ht="12.75">
      <c r="B123"/>
      <c r="C123"/>
      <c r="D123" s="11"/>
      <c r="E123" s="11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</row>
    <row r="124" spans="2:29" ht="12.75">
      <c r="B124"/>
      <c r="C124"/>
      <c r="D124" s="11"/>
      <c r="E124" s="11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</row>
    <row r="125" spans="2:29" ht="12.75">
      <c r="B125"/>
      <c r="C125"/>
      <c r="D125" s="11"/>
      <c r="E125" s="11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</row>
    <row r="126" spans="2:29" ht="12.75">
      <c r="B126"/>
      <c r="C126"/>
      <c r="D126" s="11"/>
      <c r="E126" s="11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</row>
    <row r="127" spans="2:29" ht="12.75">
      <c r="B127"/>
      <c r="C127"/>
      <c r="D127" s="11"/>
      <c r="E127" s="11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</row>
    <row r="128" spans="2:29" ht="12.75">
      <c r="B128"/>
      <c r="C128"/>
      <c r="D128" s="11"/>
      <c r="E128" s="11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</row>
    <row r="129" spans="2:29" ht="12.75">
      <c r="B129"/>
      <c r="C129"/>
      <c r="D129" s="11"/>
      <c r="E129" s="11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</row>
    <row r="130" spans="2:29" ht="12.75">
      <c r="B130"/>
      <c r="C130"/>
      <c r="D130" s="11"/>
      <c r="E130" s="11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</row>
    <row r="131" spans="2:29" ht="12.75">
      <c r="B131"/>
      <c r="C131"/>
      <c r="D131" s="11"/>
      <c r="E131" s="1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</row>
    <row r="132" spans="2:29" ht="12.75">
      <c r="B132"/>
      <c r="C132"/>
      <c r="D132" s="11"/>
      <c r="E132" s="11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</row>
    <row r="133" spans="2:29" ht="12.75">
      <c r="B133"/>
      <c r="C133"/>
      <c r="D133" s="11"/>
      <c r="E133" s="11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</row>
    <row r="134" spans="2:29" ht="12.75">
      <c r="B134"/>
      <c r="C134"/>
      <c r="D134" s="11"/>
      <c r="E134" s="11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</row>
    <row r="135" spans="2:29" ht="12.75">
      <c r="B135"/>
      <c r="C135"/>
      <c r="D135" s="11"/>
      <c r="E135" s="11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</row>
    <row r="136" spans="2:29" ht="12.75">
      <c r="B136"/>
      <c r="C136"/>
      <c r="D136" s="11"/>
      <c r="E136" s="11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</row>
    <row r="137" spans="2:29" ht="12.75">
      <c r="B137"/>
      <c r="C137"/>
      <c r="D137" s="11"/>
      <c r="E137" s="11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</row>
    <row r="138" spans="2:29" ht="12.75">
      <c r="B138"/>
      <c r="C138"/>
      <c r="D138" s="11"/>
      <c r="E138" s="11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</row>
    <row r="139" spans="2:29" ht="12.75">
      <c r="B139"/>
      <c r="C139"/>
      <c r="D139" s="11"/>
      <c r="E139" s="11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</row>
    <row r="140" spans="2:29" ht="12.75">
      <c r="B140"/>
      <c r="C140"/>
      <c r="D140" s="11"/>
      <c r="E140" s="11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</row>
    <row r="141" spans="2:29" ht="12.75">
      <c r="B141"/>
      <c r="C141"/>
      <c r="D141" s="11"/>
      <c r="E141" s="1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</row>
    <row r="142" spans="2:29" ht="12.75">
      <c r="B142"/>
      <c r="C142"/>
      <c r="D142" s="11"/>
      <c r="E142" s="11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</row>
    <row r="143" spans="2:29" ht="12.75">
      <c r="B143"/>
      <c r="C143"/>
      <c r="D143" s="11"/>
      <c r="E143" s="11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</row>
    <row r="144" spans="2:29" ht="12.75">
      <c r="B144"/>
      <c r="C144"/>
      <c r="D144" s="11"/>
      <c r="E144" s="11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</row>
    <row r="145" spans="2:29" ht="12.75">
      <c r="B145"/>
      <c r="C145"/>
      <c r="D145" s="11"/>
      <c r="E145" s="11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</row>
    <row r="146" spans="2:29" ht="12.75">
      <c r="B146"/>
      <c r="C146"/>
      <c r="D146" s="11"/>
      <c r="E146" s="11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</row>
    <row r="147" spans="2:29" ht="12.75">
      <c r="B147"/>
      <c r="C147"/>
      <c r="D147" s="11"/>
      <c r="E147" s="11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</row>
    <row r="148" spans="2:29" ht="12.75">
      <c r="B148"/>
      <c r="C148"/>
      <c r="D148" s="11"/>
      <c r="E148" s="11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</row>
    <row r="149" spans="2:29" ht="12.75">
      <c r="B149"/>
      <c r="C149"/>
      <c r="D149" s="11"/>
      <c r="E149" s="11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</row>
    <row r="150" spans="2:29" ht="12.75">
      <c r="B150"/>
      <c r="C150"/>
      <c r="D150" s="11"/>
      <c r="E150" s="11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</row>
    <row r="151" spans="2:29" ht="12.75">
      <c r="B151"/>
      <c r="C151"/>
      <c r="D151" s="11"/>
      <c r="E151" s="1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</row>
    <row r="152" spans="2:29" ht="12.75">
      <c r="B152"/>
      <c r="C152"/>
      <c r="D152" s="11"/>
      <c r="E152" s="11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</row>
    <row r="153" spans="2:29" ht="12.75">
      <c r="B153"/>
      <c r="C153"/>
      <c r="D153" s="11"/>
      <c r="E153" s="11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</row>
    <row r="154" spans="2:29" ht="12.75">
      <c r="B154"/>
      <c r="C154"/>
      <c r="D154" s="11"/>
      <c r="E154" s="11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</row>
    <row r="155" spans="2:29" ht="12.75">
      <c r="B155"/>
      <c r="C155"/>
      <c r="D155" s="11"/>
      <c r="E155" s="11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</row>
    <row r="156" spans="2:29" ht="12.75">
      <c r="B156"/>
      <c r="C156"/>
      <c r="D156" s="11"/>
      <c r="E156" s="11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</row>
    <row r="157" spans="2:29" ht="12.75">
      <c r="B157"/>
      <c r="C157"/>
      <c r="D157" s="11"/>
      <c r="E157" s="11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</row>
    <row r="158" spans="2:29" ht="12.75">
      <c r="B158"/>
      <c r="C158"/>
      <c r="D158" s="11"/>
      <c r="E158" s="11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</row>
    <row r="159" spans="2:29" ht="12.75">
      <c r="B159"/>
      <c r="C159"/>
      <c r="D159" s="11"/>
      <c r="E159" s="11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</row>
    <row r="160" spans="2:29" ht="12.75">
      <c r="B160"/>
      <c r="C160"/>
      <c r="D160" s="11"/>
      <c r="E160" s="11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</row>
    <row r="161" spans="2:29" ht="12.75">
      <c r="B161"/>
      <c r="C161"/>
      <c r="D161" s="11"/>
      <c r="E161" s="1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</row>
    <row r="162" spans="2:29" ht="12.75">
      <c r="B162"/>
      <c r="C162"/>
      <c r="D162" s="11"/>
      <c r="E162" s="11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</row>
    <row r="163" spans="2:29" ht="12.75">
      <c r="B163"/>
      <c r="C163"/>
      <c r="D163" s="11"/>
      <c r="E163" s="11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</row>
    <row r="164" spans="2:29" ht="12.75">
      <c r="B164"/>
      <c r="C164"/>
      <c r="D164" s="11"/>
      <c r="E164" s="11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</row>
    <row r="165" spans="2:29" ht="12.75">
      <c r="B165"/>
      <c r="C165"/>
      <c r="D165" s="11"/>
      <c r="E165" s="11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</row>
    <row r="166" spans="2:29" ht="12.75">
      <c r="B166"/>
      <c r="C166"/>
      <c r="D166" s="11"/>
      <c r="E166" s="11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</row>
    <row r="167" spans="2:29" ht="12.75">
      <c r="B167"/>
      <c r="C167"/>
      <c r="D167" s="11"/>
      <c r="E167" s="11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</row>
    <row r="168" spans="2:29" ht="12.75">
      <c r="B168"/>
      <c r="C168"/>
      <c r="D168" s="11"/>
      <c r="E168" s="11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</row>
    <row r="169" spans="2:29" ht="12.75">
      <c r="B169"/>
      <c r="C169"/>
      <c r="D169" s="11"/>
      <c r="E169" s="11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</row>
    <row r="170" spans="2:29" ht="12.75">
      <c r="B170"/>
      <c r="C170"/>
      <c r="D170" s="11"/>
      <c r="E170" s="11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</row>
    <row r="171" spans="2:29" ht="12.75">
      <c r="B171"/>
      <c r="C171"/>
      <c r="D171" s="11"/>
      <c r="E171" s="1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</row>
    <row r="172" spans="2:29" ht="12.75">
      <c r="B172"/>
      <c r="C172"/>
      <c r="D172" s="11"/>
      <c r="E172" s="11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</row>
    <row r="173" spans="2:29" ht="12.75">
      <c r="B173"/>
      <c r="C173"/>
      <c r="D173" s="11"/>
      <c r="E173" s="11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</row>
    <row r="174" spans="2:29" ht="12.75">
      <c r="B174"/>
      <c r="C174"/>
      <c r="D174" s="11"/>
      <c r="E174" s="11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</row>
    <row r="175" spans="2:29" ht="12.75">
      <c r="B175"/>
      <c r="C175"/>
      <c r="D175" s="11"/>
      <c r="E175" s="11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</row>
    <row r="176" spans="2:29" ht="12.75">
      <c r="B176"/>
      <c r="C176"/>
      <c r="D176" s="11"/>
      <c r="E176" s="11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</row>
    <row r="177" spans="2:29" ht="12.75">
      <c r="B177"/>
      <c r="C177"/>
      <c r="D177" s="11"/>
      <c r="E177" s="11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</row>
    <row r="178" spans="2:29" ht="12.75">
      <c r="B178"/>
      <c r="C178"/>
      <c r="D178" s="11"/>
      <c r="E178" s="11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</row>
    <row r="179" spans="2:29" ht="12.75">
      <c r="B179"/>
      <c r="C179"/>
      <c r="D179" s="11"/>
      <c r="E179" s="11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</row>
    <row r="180" spans="2:29" ht="12.75">
      <c r="B180"/>
      <c r="C180"/>
      <c r="D180" s="11"/>
      <c r="E180" s="11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</row>
    <row r="181" spans="2:29" ht="12.75">
      <c r="B181"/>
      <c r="C181"/>
      <c r="D181" s="11"/>
      <c r="E181" s="1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</row>
    <row r="182" spans="2:29" ht="12.75">
      <c r="B182"/>
      <c r="C182"/>
      <c r="D182" s="11"/>
      <c r="E182" s="11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</row>
    <row r="183" spans="2:29" ht="12.75">
      <c r="B183"/>
      <c r="C183"/>
      <c r="D183" s="11"/>
      <c r="E183" s="11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</row>
    <row r="184" spans="2:29" ht="12.75">
      <c r="B184"/>
      <c r="C184"/>
      <c r="D184" s="11"/>
      <c r="E184" s="11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</row>
    <row r="185" spans="2:29" ht="12.75">
      <c r="B185"/>
      <c r="C185"/>
      <c r="D185" s="11"/>
      <c r="E185" s="11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</row>
    <row r="186" spans="2:29" ht="12.75">
      <c r="B186"/>
      <c r="C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</row>
    <row r="187" spans="2:29" ht="12.75">
      <c r="B187"/>
      <c r="C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</row>
    <row r="188" spans="2:29" ht="12.75">
      <c r="B188"/>
      <c r="C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</row>
    <row r="189" spans="2:29" ht="12.75">
      <c r="B189"/>
      <c r="C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</row>
    <row r="190" spans="2:29" ht="12.75">
      <c r="B190"/>
      <c r="C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</row>
    <row r="191" spans="2:29" ht="12.75">
      <c r="B191"/>
      <c r="C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</row>
    <row r="192" spans="2:29" ht="12.75">
      <c r="B192"/>
      <c r="C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</row>
    <row r="193" spans="2:29" ht="12.75">
      <c r="B193"/>
      <c r="C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</row>
    <row r="194" spans="2:29" ht="12.75">
      <c r="B194"/>
      <c r="C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</row>
    <row r="195" spans="2:29" ht="12.75">
      <c r="B195"/>
      <c r="C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</row>
    <row r="196" spans="2:29" ht="12.75">
      <c r="B196"/>
      <c r="C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</row>
    <row r="197" spans="2:29" ht="12.75">
      <c r="B197"/>
      <c r="C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</row>
    <row r="198" spans="2:29" ht="12.75">
      <c r="B198"/>
      <c r="C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</row>
    <row r="199" spans="2:29" ht="12.75">
      <c r="B199"/>
      <c r="C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</row>
    <row r="200" spans="2:29" ht="12.75">
      <c r="B200"/>
      <c r="C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</row>
    <row r="201" spans="2:29" ht="12.75">
      <c r="B201"/>
      <c r="C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</row>
    <row r="202" spans="2:29" ht="12.75">
      <c r="B202"/>
      <c r="C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</row>
    <row r="203" spans="2:29" ht="12.75">
      <c r="B203"/>
      <c r="C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</row>
    <row r="204" spans="2:29" ht="12.75">
      <c r="B204"/>
      <c r="C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</row>
    <row r="205" spans="2:29" ht="12.75">
      <c r="B205"/>
      <c r="C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</row>
    <row r="206" spans="2:29" ht="12.75">
      <c r="B206"/>
      <c r="C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</row>
    <row r="207" spans="2:29" ht="12.75">
      <c r="B207"/>
      <c r="C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</row>
    <row r="208" spans="2:29" ht="12.75">
      <c r="B208"/>
      <c r="C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</row>
    <row r="209" spans="2:29" ht="12.75">
      <c r="B209"/>
      <c r="C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</row>
    <row r="210" spans="2:29" ht="12.75">
      <c r="B210"/>
      <c r="C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</row>
    <row r="211" spans="2:29" ht="12.75">
      <c r="B211"/>
      <c r="C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</row>
    <row r="212" spans="2:29" ht="12.75">
      <c r="B212"/>
      <c r="C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</row>
    <row r="213" spans="2:29" ht="12.75">
      <c r="B213"/>
      <c r="C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</row>
    <row r="214" spans="2:29" ht="12.75">
      <c r="B214"/>
      <c r="C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</row>
    <row r="215" spans="2:29" ht="12.75">
      <c r="B215"/>
      <c r="C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</row>
    <row r="216" spans="2:29" ht="12.75">
      <c r="B216"/>
      <c r="C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</row>
    <row r="217" spans="2:29" ht="12.75">
      <c r="B217"/>
      <c r="C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</row>
    <row r="218" spans="2:29" ht="12.75">
      <c r="B218"/>
      <c r="C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</row>
    <row r="219" spans="2:29" ht="12.75">
      <c r="B219"/>
      <c r="C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</row>
    <row r="220" spans="2:29" ht="12.75">
      <c r="B220"/>
      <c r="C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</row>
    <row r="221" spans="2:29" ht="12.75">
      <c r="B221"/>
      <c r="C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</row>
    <row r="222" spans="2:29" ht="12.75">
      <c r="B222"/>
      <c r="C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</row>
    <row r="223" spans="2:29" ht="12.75">
      <c r="B223"/>
      <c r="C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</row>
    <row r="224" spans="2:29" ht="12.75">
      <c r="B224"/>
      <c r="C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</row>
    <row r="225" spans="2:29" ht="12.75">
      <c r="B225"/>
      <c r="C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</row>
    <row r="226" spans="2:29" ht="12.75">
      <c r="B226"/>
      <c r="C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</row>
    <row r="227" spans="2:29" ht="12.75">
      <c r="B227"/>
      <c r="C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</row>
    <row r="228" spans="2:29" ht="12.75">
      <c r="B228"/>
      <c r="C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</row>
    <row r="229" spans="2:29" ht="12.75">
      <c r="B229"/>
      <c r="C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</row>
    <row r="230" spans="2:29" ht="12.75">
      <c r="B230"/>
      <c r="C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</row>
    <row r="231" spans="2:29" ht="12.75">
      <c r="B231"/>
      <c r="C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</row>
    <row r="232" spans="2:29" ht="12.75">
      <c r="B232"/>
      <c r="C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</row>
    <row r="233" spans="2:29" ht="12.75">
      <c r="B233"/>
      <c r="C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</row>
    <row r="234" spans="2:29" ht="12.75">
      <c r="B234"/>
      <c r="C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</row>
    <row r="235" spans="2:29" ht="12.75">
      <c r="B235"/>
      <c r="C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</row>
    <row r="236" spans="2:29" ht="12.75">
      <c r="B236"/>
      <c r="C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</row>
    <row r="237" spans="2:29" ht="12.75">
      <c r="B237"/>
      <c r="C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</row>
    <row r="238" spans="2:29" ht="12.75">
      <c r="B238"/>
      <c r="C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</row>
    <row r="239" spans="2:29" ht="12.75">
      <c r="B239"/>
      <c r="C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</row>
    <row r="240" spans="2:29" ht="12.75">
      <c r="B240"/>
      <c r="C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</row>
    <row r="241" spans="2:29" ht="12.75">
      <c r="B241"/>
      <c r="C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</row>
    <row r="242" spans="2:29" ht="12.75">
      <c r="B242"/>
      <c r="C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</row>
    <row r="243" spans="2:29" ht="12.75">
      <c r="B243"/>
      <c r="C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</row>
    <row r="244" spans="2:29" ht="12.75">
      <c r="B244"/>
      <c r="C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</row>
    <row r="245" spans="2:29" ht="12.75">
      <c r="B245"/>
      <c r="C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</row>
    <row r="246" spans="2:29" ht="12.75">
      <c r="B246"/>
      <c r="C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</row>
    <row r="247" spans="2:29" ht="12.75">
      <c r="B247"/>
      <c r="C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</row>
    <row r="248" spans="2:29" ht="12.75">
      <c r="B248"/>
      <c r="C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</row>
    <row r="249" spans="2:29" ht="12.75">
      <c r="B249"/>
      <c r="C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</row>
    <row r="250" spans="2:29" ht="12.75">
      <c r="B250"/>
      <c r="C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</row>
    <row r="251" spans="2:29" ht="12.75">
      <c r="B251"/>
      <c r="C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</row>
    <row r="252" spans="2:29" ht="12.75">
      <c r="B252"/>
      <c r="C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</row>
    <row r="253" spans="2:29" ht="12.75">
      <c r="B253"/>
      <c r="C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</row>
    <row r="254" spans="2:29" ht="12.75">
      <c r="B254"/>
      <c r="C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</row>
    <row r="255" spans="2:29" ht="12.75">
      <c r="B255"/>
      <c r="C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</row>
    <row r="256" spans="2:29" ht="12.75">
      <c r="B256"/>
      <c r="C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</row>
    <row r="257" spans="2:29" ht="12.75">
      <c r="B257"/>
      <c r="C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</row>
    <row r="258" spans="2:29" ht="12.75">
      <c r="B258"/>
      <c r="C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</row>
    <row r="259" spans="2:29" ht="12.75">
      <c r="B259"/>
      <c r="C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</row>
    <row r="260" spans="2:29" ht="12.75">
      <c r="B260"/>
      <c r="C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</row>
    <row r="261" spans="2:29" ht="12.75">
      <c r="B261"/>
      <c r="C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</row>
    <row r="262" spans="2:29" ht="12.75">
      <c r="B262"/>
      <c r="C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</row>
    <row r="263" spans="2:29" ht="12.75">
      <c r="B263"/>
      <c r="C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</row>
    <row r="264" spans="2:29" ht="12.75">
      <c r="B264"/>
      <c r="C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</row>
    <row r="265" spans="2:29" ht="12.75">
      <c r="B265"/>
      <c r="C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</row>
    <row r="266" spans="2:29" ht="12.75">
      <c r="B266"/>
      <c r="C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</row>
    <row r="267" spans="2:29" ht="12.75">
      <c r="B267"/>
      <c r="C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</row>
    <row r="268" spans="2:29" ht="12.75">
      <c r="B268"/>
      <c r="C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</row>
    <row r="269" spans="2:29" ht="12.75">
      <c r="B269"/>
      <c r="C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</row>
    <row r="270" spans="2:29" ht="12.75">
      <c r="B270"/>
      <c r="C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</row>
    <row r="271" spans="2:29" ht="12.75">
      <c r="B271"/>
      <c r="C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</row>
    <row r="272" spans="2:29" ht="12.75">
      <c r="B272"/>
      <c r="C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</row>
    <row r="273" spans="2:29" ht="12.75">
      <c r="B273"/>
      <c r="C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</row>
    <row r="274" spans="2:29" ht="12.75">
      <c r="B274"/>
      <c r="C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</row>
    <row r="275" spans="2:29" ht="12.75">
      <c r="B275"/>
      <c r="C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</row>
    <row r="276" spans="2:29" ht="12.75">
      <c r="B276"/>
      <c r="C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</row>
    <row r="277" spans="2:29" ht="12.75">
      <c r="B277"/>
      <c r="C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</row>
    <row r="278" spans="2:29" ht="12.75">
      <c r="B278"/>
      <c r="C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</row>
    <row r="279" spans="2:29" ht="12.75">
      <c r="B279"/>
      <c r="C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</row>
    <row r="280" spans="2:29" ht="12.75">
      <c r="B280"/>
      <c r="C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</row>
    <row r="281" spans="2:29" ht="12.75">
      <c r="B281"/>
      <c r="C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</row>
    <row r="282" spans="2:29" ht="12.75">
      <c r="B282"/>
      <c r="C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</row>
    <row r="283" spans="2:29" ht="12.75">
      <c r="B283"/>
      <c r="C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</row>
    <row r="284" spans="2:29" ht="12.75">
      <c r="B284"/>
      <c r="C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</row>
    <row r="285" spans="2:29" ht="12.75">
      <c r="B285"/>
      <c r="C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</row>
    <row r="286" spans="2:29" ht="12.75">
      <c r="B286"/>
      <c r="C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</row>
    <row r="287" spans="2:29" ht="12.75">
      <c r="B287"/>
      <c r="C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</row>
    <row r="288" spans="2:29" ht="12.75">
      <c r="B288"/>
      <c r="C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</row>
    <row r="289" spans="2:29" ht="12.75">
      <c r="B289"/>
      <c r="C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</row>
    <row r="290" spans="2:29" ht="12.75">
      <c r="B290"/>
      <c r="C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</row>
    <row r="291" spans="2:29" ht="12.75">
      <c r="B291"/>
      <c r="C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</row>
    <row r="292" spans="2:29" ht="12.75">
      <c r="B292"/>
      <c r="C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</row>
    <row r="293" spans="2:29" ht="12.75">
      <c r="B293"/>
      <c r="C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</row>
    <row r="294" spans="2:29" ht="12.75">
      <c r="B294"/>
      <c r="C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</row>
    <row r="295" spans="2:29" ht="12.75">
      <c r="B295"/>
      <c r="C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</row>
    <row r="296" spans="2:29" ht="12.75">
      <c r="B296"/>
      <c r="C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</row>
    <row r="297" spans="2:29" ht="12.75">
      <c r="B297"/>
      <c r="C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</row>
    <row r="298" spans="2:29" ht="12.75">
      <c r="B298"/>
      <c r="C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</row>
    <row r="299" spans="2:29" ht="12.75">
      <c r="B299"/>
      <c r="C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</row>
    <row r="300" spans="2:29" ht="12.75">
      <c r="B300"/>
      <c r="C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</row>
    <row r="301" spans="2:29" ht="12.75">
      <c r="B301"/>
      <c r="C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</row>
    <row r="302" spans="2:29" ht="12.75">
      <c r="B302"/>
      <c r="C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</row>
    <row r="303" spans="2:29" ht="12.75">
      <c r="B303"/>
      <c r="C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</row>
    <row r="304" spans="2:29" ht="12.75">
      <c r="B304"/>
      <c r="C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</row>
    <row r="305" spans="2:29" ht="12.75">
      <c r="B305"/>
      <c r="C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</row>
    <row r="306" spans="2:29" ht="12.75">
      <c r="B306"/>
      <c r="C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</row>
    <row r="307" spans="2:29" ht="12.75">
      <c r="B307"/>
      <c r="C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</row>
    <row r="308" spans="2:29" ht="12.75">
      <c r="B308"/>
      <c r="C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</row>
    <row r="309" spans="2:29" ht="12.75">
      <c r="B309"/>
      <c r="C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</row>
    <row r="310" spans="2:29" ht="12.75">
      <c r="B310"/>
      <c r="C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</row>
    <row r="311" spans="2:29" ht="12.75">
      <c r="B311"/>
      <c r="C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</row>
    <row r="312" spans="2:29" ht="12.75">
      <c r="B312"/>
      <c r="C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</row>
    <row r="313" spans="2:29" ht="12.75">
      <c r="B313"/>
      <c r="C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</row>
    <row r="314" spans="2:29" ht="12.75">
      <c r="B314"/>
      <c r="C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</row>
    <row r="315" spans="2:29" ht="12.75">
      <c r="B315"/>
      <c r="C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</row>
    <row r="316" spans="2:29" ht="12.75">
      <c r="B316"/>
      <c r="C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</row>
    <row r="317" spans="2:29" ht="12.75">
      <c r="B317"/>
      <c r="C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</row>
    <row r="318" spans="2:29" ht="12.75">
      <c r="B318"/>
      <c r="C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</row>
    <row r="319" spans="2:29" ht="12.75">
      <c r="B319"/>
      <c r="C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</row>
    <row r="320" spans="2:29" ht="12.75">
      <c r="B320"/>
      <c r="C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</row>
    <row r="321" spans="2:29" ht="12.75">
      <c r="B321"/>
      <c r="C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</row>
    <row r="322" spans="2:29" ht="12.75">
      <c r="B322"/>
      <c r="C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</row>
    <row r="323" spans="2:29" ht="12.75">
      <c r="B323"/>
      <c r="C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</row>
    <row r="324" spans="2:29" ht="12.75">
      <c r="B324"/>
      <c r="C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</row>
    <row r="325" spans="2:29" ht="12.75">
      <c r="B325"/>
      <c r="C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</row>
    <row r="326" spans="2:29" ht="12.75">
      <c r="B326"/>
      <c r="C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</row>
    <row r="327" spans="2:29" ht="12.75">
      <c r="B327"/>
      <c r="C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</row>
    <row r="328" spans="2:29" ht="12.75">
      <c r="B328"/>
      <c r="C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</row>
    <row r="329" spans="2:29" ht="12.75">
      <c r="B329"/>
      <c r="C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</row>
    <row r="330" spans="2:29" ht="12.75">
      <c r="B330"/>
      <c r="C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</row>
    <row r="331" spans="2:29" ht="12.75">
      <c r="B331"/>
      <c r="C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</row>
    <row r="332" spans="2:29" ht="12.75">
      <c r="B332"/>
      <c r="C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</row>
    <row r="333" spans="2:29" ht="12.75">
      <c r="B333"/>
      <c r="C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</row>
    <row r="334" spans="2:29" ht="12.75">
      <c r="B334"/>
      <c r="C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</row>
    <row r="335" spans="2:29" ht="12.75">
      <c r="B335"/>
      <c r="C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</row>
    <row r="336" spans="2:29" ht="12.75">
      <c r="B336"/>
      <c r="C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</row>
    <row r="337" spans="2:29" ht="12.75">
      <c r="B337"/>
      <c r="C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</row>
    <row r="338" spans="2:29" ht="12.75">
      <c r="B338"/>
      <c r="C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</row>
    <row r="339" spans="2:29" ht="12.75">
      <c r="B339"/>
      <c r="C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</row>
    <row r="340" spans="2:29" ht="12.75">
      <c r="B340"/>
      <c r="C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</row>
    <row r="341" spans="2:29" ht="12.75">
      <c r="B341"/>
      <c r="C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</row>
    <row r="342" spans="2:29" ht="12.75">
      <c r="B342"/>
      <c r="C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</row>
    <row r="343" spans="2:29" ht="12.75">
      <c r="B343"/>
      <c r="C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</row>
    <row r="344" spans="2:29" ht="12.75">
      <c r="B344"/>
      <c r="C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</row>
    <row r="345" spans="2:29" ht="12.75">
      <c r="B345"/>
      <c r="C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</row>
    <row r="346" spans="2:29" ht="12.75">
      <c r="B346"/>
      <c r="C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</row>
    <row r="347" spans="2:29" ht="12.75">
      <c r="B347"/>
      <c r="C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</row>
    <row r="348" spans="2:29" ht="12.75">
      <c r="B348"/>
      <c r="C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</row>
    <row r="349" spans="2:29" ht="12.75">
      <c r="B349"/>
      <c r="C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</row>
    <row r="350" spans="2:29" ht="12.75">
      <c r="B350"/>
      <c r="C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</row>
    <row r="351" spans="2:29" ht="12.75">
      <c r="B351"/>
      <c r="C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</row>
    <row r="352" spans="2:29" ht="12.75">
      <c r="B352"/>
      <c r="C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</row>
    <row r="353" spans="2:29" ht="12.75">
      <c r="B353"/>
      <c r="C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</row>
    <row r="354" spans="2:29" ht="12.75">
      <c r="B354"/>
      <c r="C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</row>
    <row r="355" spans="2:29" ht="12.75">
      <c r="B355"/>
      <c r="C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</row>
    <row r="356" spans="2:29" ht="12.75">
      <c r="B356"/>
      <c r="C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</row>
    <row r="357" spans="2:29" ht="12.75">
      <c r="B357"/>
      <c r="C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</row>
    <row r="358" spans="2:29" ht="12.75">
      <c r="B358"/>
      <c r="C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</row>
    <row r="359" spans="2:29" ht="12.75">
      <c r="B359"/>
      <c r="C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</row>
    <row r="360" spans="2:29" ht="12.75">
      <c r="B360"/>
      <c r="C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</row>
    <row r="361" spans="2:29" ht="12.75">
      <c r="B361"/>
      <c r="C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</row>
    <row r="362" spans="2:29" ht="12.75">
      <c r="B362"/>
      <c r="C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</row>
    <row r="363" spans="2:29" ht="12.75">
      <c r="B363"/>
      <c r="C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</row>
    <row r="364" spans="2:29" ht="12.75">
      <c r="B364"/>
      <c r="C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</row>
    <row r="365" spans="2:29" ht="12.75">
      <c r="B365"/>
      <c r="C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</row>
    <row r="366" spans="2:29" ht="12.75">
      <c r="B366"/>
      <c r="C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</row>
    <row r="367" spans="2:29" ht="12.75">
      <c r="B367"/>
      <c r="C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</row>
    <row r="368" spans="2:29" ht="12.75">
      <c r="B368"/>
      <c r="C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</row>
    <row r="369" spans="2:29" ht="12.75">
      <c r="B369"/>
      <c r="C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</row>
    <row r="370" spans="2:29" ht="12.75">
      <c r="B370"/>
      <c r="C370"/>
    </row>
    <row r="371" spans="2:29" ht="12.75">
      <c r="B371"/>
      <c r="C371"/>
    </row>
    <row r="372" spans="2:29" ht="12.75">
      <c r="B372"/>
      <c r="C372"/>
    </row>
    <row r="373" spans="2:29" ht="12.75">
      <c r="B373"/>
      <c r="C373"/>
    </row>
    <row r="374" spans="2:29" ht="12.75">
      <c r="B374"/>
      <c r="C374"/>
    </row>
    <row r="375" spans="2:29" ht="12.75">
      <c r="B375"/>
      <c r="C375"/>
    </row>
    <row r="376" spans="2:29" ht="12.75">
      <c r="B376"/>
      <c r="C376"/>
    </row>
    <row r="377" spans="2:29" ht="12.75">
      <c r="B377"/>
      <c r="C377"/>
    </row>
    <row r="378" spans="2:29" ht="12.75">
      <c r="B378"/>
      <c r="C378"/>
    </row>
    <row r="379" spans="2:29" ht="12.75">
      <c r="B379"/>
      <c r="C379"/>
    </row>
    <row r="380" spans="2:29" ht="12.75">
      <c r="B380"/>
      <c r="C380"/>
    </row>
    <row r="381" spans="2:29" ht="12.75">
      <c r="B381"/>
      <c r="C381"/>
    </row>
    <row r="382" spans="2:29" ht="12.75">
      <c r="B382"/>
      <c r="C382"/>
    </row>
    <row r="383" spans="2:29" ht="12.75">
      <c r="B383"/>
      <c r="C383"/>
    </row>
    <row r="384" spans="2:29" ht="12.75">
      <c r="B384"/>
      <c r="C384"/>
    </row>
    <row r="385" spans="2:3" ht="12.75">
      <c r="B385"/>
      <c r="C385"/>
    </row>
    <row r="386" spans="2:3" ht="12.75">
      <c r="B386"/>
      <c r="C386"/>
    </row>
    <row r="387" spans="2:3" ht="12.75">
      <c r="B387"/>
      <c r="C387"/>
    </row>
    <row r="388" spans="2:3" ht="12.75">
      <c r="B388"/>
      <c r="C388"/>
    </row>
    <row r="389" spans="2:3" ht="12.75">
      <c r="B389"/>
      <c r="C389"/>
    </row>
    <row r="390" spans="2:3" ht="12.75">
      <c r="B390"/>
      <c r="C390"/>
    </row>
    <row r="391" spans="2:3" ht="12.75">
      <c r="B391"/>
      <c r="C391"/>
    </row>
    <row r="392" spans="2:3" ht="12.75">
      <c r="B392"/>
      <c r="C392"/>
    </row>
    <row r="393" spans="2:3" ht="12.75">
      <c r="B393"/>
      <c r="C393"/>
    </row>
  </sheetData>
  <mergeCells count="18">
    <mergeCell ref="F14:M14"/>
    <mergeCell ref="D15:E15"/>
    <mergeCell ref="H15:I15"/>
    <mergeCell ref="V15:W15"/>
    <mergeCell ref="X15:Y15"/>
    <mergeCell ref="Z15:AA15"/>
    <mergeCell ref="J15:K15"/>
    <mergeCell ref="L15:M15"/>
    <mergeCell ref="N15:O15"/>
    <mergeCell ref="F15:G15"/>
    <mergeCell ref="Z14:AC14"/>
    <mergeCell ref="P15:Q15"/>
    <mergeCell ref="R15:S15"/>
    <mergeCell ref="N14:Q14"/>
    <mergeCell ref="R14:U14"/>
    <mergeCell ref="V14:Y14"/>
    <mergeCell ref="T15:U15"/>
    <mergeCell ref="AB15:AC15"/>
  </mergeCells>
  <phoneticPr fontId="2" type="noConversion"/>
  <pageMargins left="0.35433070866141736" right="0.51181102362204722" top="0.43307086614173229" bottom="0.47244094488188981" header="0" footer="0.23622047244094491"/>
  <pageSetup paperSize="9" scale="60" orientation="landscape" r:id="rId1"/>
  <headerFooter alignWithMargins="0"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MORB H. HONORIO D. 2011</vt:lpstr>
      <vt:lpstr>'MORB H. HONORIO D. 2011'!Área_de_impresión</vt:lpstr>
      <vt:lpstr>'MORB H. HONORIO D. 2011'!Títulos_a_imprimir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</dc:creator>
  <cp:lastModifiedBy>Fernando Vargas Berrios</cp:lastModifiedBy>
  <cp:lastPrinted>2012-02-22T16:29:34Z</cp:lastPrinted>
  <dcterms:created xsi:type="dcterms:W3CDTF">2007-01-01T20:41:14Z</dcterms:created>
  <dcterms:modified xsi:type="dcterms:W3CDTF">2012-06-27T16:25:43Z</dcterms:modified>
</cp:coreProperties>
</file>